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Obrasci klijenta\Za objavu 4-2-2025\"/>
    </mc:Choice>
  </mc:AlternateContent>
  <xr:revisionPtr revIDLastSave="0" documentId="13_ncr:1_{C20176B0-F649-4F08-9310-2C19E7779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jev I. - izvor PB i HBOR" sheetId="4" r:id="rId1"/>
    <sheet name="Specifikacija I." sheetId="5" r:id="rId2"/>
    <sheet name="Zahtjev II. - sve izvor HBOR" sheetId="1" r:id="rId3"/>
    <sheet name="Specifikacija II." sheetId="8" r:id="rId4"/>
    <sheet name="Šifrarnik" sheetId="7" state="hidden" r:id="rId5"/>
    <sheet name="Sheet1" sheetId="6" state="hidden" r:id="rId6"/>
  </sheets>
  <definedNames>
    <definedName name="oznaka">Sheet1!$A$2:$A$3</definedName>
    <definedName name="_xlnm.Print_Area" localSheetId="1">'Specifikacija I.'!$A$1:$H$45</definedName>
    <definedName name="_xlnm.Print_Area" localSheetId="3">'Specifikacija II.'!$A$1:$H$46</definedName>
    <definedName name="_xlnm.Print_Area" localSheetId="0">'Zahtjev I. - izvor PB i HBOR'!$A$1:$L$37</definedName>
    <definedName name="_xlnm.Print_Area" localSheetId="2">'Zahtjev II. - sve izvor HBOR'!$A$1:$L$38</definedName>
    <definedName name="valuta">Sheet1!$B$2:$B$3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8" l="1"/>
  <c r="D6" i="8"/>
  <c r="D5" i="8"/>
  <c r="D4" i="8"/>
  <c r="D3" i="8"/>
  <c r="F43" i="8"/>
  <c r="D23" i="8"/>
  <c r="H23" i="1" l="1"/>
  <c r="F42" i="5"/>
  <c r="D22" i="5"/>
  <c r="H22" i="4" s="1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23" i="8" l="1"/>
  <c r="H22" i="1" s="1"/>
  <c r="F23" i="8"/>
  <c r="H21" i="1" s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D6" i="5"/>
  <c r="D4" i="5"/>
  <c r="D5" i="5"/>
  <c r="D3" i="5"/>
  <c r="G22" i="5" l="1"/>
  <c r="H21" i="4" s="1"/>
  <c r="F22" i="5"/>
  <c r="H20" i="4" s="1"/>
</calcChain>
</file>

<file path=xl/sharedStrings.xml><?xml version="1.0" encoding="utf-8"?>
<sst xmlns="http://schemas.openxmlformats.org/spreadsheetml/2006/main" count="102" uniqueCount="53">
  <si>
    <t>(mjesto i datum)</t>
  </si>
  <si>
    <t>ZAHTJEV ZA KORIŠTENJE</t>
  </si>
  <si>
    <t>BROJ UGOVORA</t>
  </si>
  <si>
    <t>POZIV NA BROJ</t>
  </si>
  <si>
    <t>EUR</t>
  </si>
  <si>
    <t>KONTAKT OSOBA</t>
  </si>
  <si>
    <t>Poslovna banka</t>
  </si>
  <si>
    <t>UDIO U FINANCIRANJU</t>
  </si>
  <si>
    <t>Iznos za isplatu i valuta</t>
  </si>
  <si>
    <t>TEL. I/ILI E-MAIL</t>
  </si>
  <si>
    <t>I. IZRAVNI KREDIT HBOR-a</t>
  </si>
  <si>
    <t>IZRAVNOG KREDITA HBOR-a PO MODELU PODJELE RIZIKA</t>
  </si>
  <si>
    <t>ISTODOBNO KORIŠTENJE TRANŠI UKUPNOG KREDITA PO MODELU PODJELE RIZIKA</t>
  </si>
  <si>
    <t>Poslovna banka:</t>
  </si>
  <si>
    <t>Krajnji korisnik kredita:</t>
  </si>
  <si>
    <t>Ugovor o klupskom kreditu:</t>
  </si>
  <si>
    <t>Račun banke za isplatu</t>
  </si>
  <si>
    <t>Podaci za kontakt</t>
  </si>
  <si>
    <t>Ugovor o kreditu putem PB:</t>
  </si>
  <si>
    <t>Da</t>
  </si>
  <si>
    <t>Ne</t>
  </si>
  <si>
    <t>IBAN</t>
  </si>
  <si>
    <t>(potpis)</t>
  </si>
  <si>
    <t>II. KREDIT BANKE</t>
  </si>
  <si>
    <t>Rb</t>
  </si>
  <si>
    <t>Namjena kredita</t>
  </si>
  <si>
    <t>Iznos za isplatu ukupno</t>
  </si>
  <si>
    <t>Valuta</t>
  </si>
  <si>
    <t>Iznos za isplatu Izravni kredit HBOR-a</t>
  </si>
  <si>
    <t>Redni broj zahtjeva:</t>
  </si>
  <si>
    <t>Namjena kredita/osnova plaćanja/izdavatelj</t>
  </si>
  <si>
    <t>Datum osnove plaćanja</t>
  </si>
  <si>
    <t>Iznos</t>
  </si>
  <si>
    <t>Refundacija Da/Ne</t>
  </si>
  <si>
    <t>poslovne banke je u posjedu banke. Sva isplatna dokumentacija je kontrolirana te je utvrđeno da je ispravna,</t>
  </si>
  <si>
    <t>vjerodostojna i u skladu s namjenom kredita.</t>
  </si>
  <si>
    <t>II. KREDIT HBOR-a PB</t>
  </si>
  <si>
    <t>Iznos za isplatu Kredit HBOR-a putem poslovne banke</t>
  </si>
  <si>
    <t>ispravna, vjerodostojna i u skladu s namjenom kredita.</t>
  </si>
  <si>
    <t>Specifikacija korištenja kredita_model podjele rizika</t>
  </si>
  <si>
    <t>U privitku dostavljamo dokumentaciju za plaćanje iz Izravnog kredita HBOR-a, a dokumentacija za plaćanje iz Kredita</t>
  </si>
  <si>
    <t>HBOR-a putem poslovne banke je u posjedu banke. Sva isplatna dokumentacija je kontrolirana te je utvrđeno da je</t>
  </si>
  <si>
    <t>Iznos Kredita poslovne banke</t>
  </si>
  <si>
    <t>UKUPNI IZNOS</t>
  </si>
  <si>
    <t>Iznos ukupno</t>
  </si>
  <si>
    <t>Popis dokumentacije za plaćanje s iznosima za plaćanje iz Izravnog kredita HBOR-a</t>
  </si>
  <si>
    <t>Molimo isplatu navedenog iznosa ukupnog kredita koji će se koristiti razmjerno udjelima Izravnog kredita HBOR-a i Kredita HBOR-a putem poslovne banke prema specifikaciji korištenja koja se nalazi u privitku i sastavni je dio ovog zahtjeva. Potvrđujemo sa su ispunjene odredbe iz Točke VI. Ugovora o poslovnoj suradnji na provedbi Modela podjele rizika i odredbe za korištenje kredita prema ostaloj ugovornoj dokumentaciji.</t>
  </si>
  <si>
    <t>Molimo isplatu navedenog iznosa Izravnog kredita HBOR-a koji će se koristiti razmjerno udjelu u ukupnom kreditu prema specifikaciji korištenja koja se nalazi u privitku i sastavni je dio ovog zahtjeva.  Potvrđujemo da su ispunjene odredbe iz Točke VI. Ugovora o poslovnoj suradnji na provedbi Modela podjele rizika i odredbe za korištenje kredita prema Ugovoru o klupskom kreditu.</t>
  </si>
  <si>
    <t>(ime i prezime ovlaštene osobe)</t>
  </si>
  <si>
    <t>Redni broj zahtjeva</t>
  </si>
  <si>
    <t>Naziv Krajnjeg korisnika kredita</t>
  </si>
  <si>
    <t>OIB Krajnjeg korisnika kredita</t>
  </si>
  <si>
    <t>Broj Ugovora o klupskom kreditu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</si>
</sst>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 tint="0.3499862666707357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/>
    <xf numFmtId="0" fontId="8" fillId="0" borderId="0" xfId="0" applyFont="1"/>
    <xf numFmtId="9" fontId="6" fillId="0" borderId="3" xfId="0" applyNumberFormat="1" applyFont="1" applyBorder="1" applyAlignment="1" applyProtection="1">
      <alignment horizontal="left"/>
      <protection locked="0"/>
    </xf>
    <xf numFmtId="0" fontId="6" fillId="0" borderId="0" xfId="2" applyFont="1" applyFill="1" applyBorder="1" applyAlignment="1">
      <alignment horizontal="left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2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2" applyFont="1" applyFill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right" vertical="top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1" fillId="0" borderId="0" xfId="0" applyFont="1" applyAlignment="1" applyProtection="1">
      <alignment horizontal="right"/>
      <protection hidden="1"/>
    </xf>
    <xf numFmtId="0" fontId="6" fillId="0" borderId="2" xfId="0" applyFont="1" applyBorder="1"/>
    <xf numFmtId="0" fontId="13" fillId="0" borderId="0" xfId="0" applyFont="1" applyAlignment="1" applyProtection="1">
      <alignment horizontal="right"/>
      <protection hidden="1"/>
    </xf>
    <xf numFmtId="0" fontId="6" fillId="0" borderId="0" xfId="0" applyFont="1" applyAlignment="1">
      <alignment vertical="top"/>
    </xf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vertical="top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 vertical="top"/>
    </xf>
    <xf numFmtId="0" fontId="6" fillId="0" borderId="0" xfId="2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>
      <alignment horizontal="left" vertical="center" wrapText="1"/>
    </xf>
    <xf numFmtId="4" fontId="6" fillId="0" borderId="0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 applyProtection="1">
      <alignment horizontal="center" vertical="center"/>
      <protection locked="0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2" applyNumberFormat="1" applyFont="1" applyFill="1" applyBorder="1" applyAlignment="1" applyProtection="1">
      <alignment vertical="center" wrapText="1"/>
      <protection hidden="1"/>
    </xf>
    <xf numFmtId="0" fontId="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6" fillId="6" borderId="6" xfId="4" applyFont="1" applyFill="1" applyBorder="1" applyAlignment="1">
      <alignment horizontal="center" vertical="center" wrapText="1"/>
    </xf>
    <xf numFmtId="4" fontId="6" fillId="6" borderId="6" xfId="4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6" fillId="6" borderId="6" xfId="4" applyFont="1" applyFill="1" applyBorder="1" applyAlignment="1" applyProtection="1">
      <alignment horizontal="center" vertical="center" wrapText="1"/>
      <protection hidden="1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/>
    </xf>
    <xf numFmtId="0" fontId="10" fillId="6" borderId="6" xfId="3" applyFont="1" applyFill="1" applyBorder="1" applyAlignment="1" applyProtection="1">
      <alignment horizontal="center" vertical="center"/>
      <protection hidden="1"/>
    </xf>
    <xf numFmtId="4" fontId="10" fillId="6" borderId="6" xfId="3" applyNumberFormat="1" applyFont="1" applyFill="1" applyBorder="1" applyAlignment="1" applyProtection="1">
      <alignment horizontal="right" vertical="center"/>
      <protection hidden="1"/>
    </xf>
    <xf numFmtId="2" fontId="10" fillId="6" borderId="6" xfId="3" applyNumberFormat="1" applyFont="1" applyFill="1" applyBorder="1" applyAlignment="1" applyProtection="1">
      <alignment horizontal="center" vertical="center"/>
      <protection hidden="1"/>
    </xf>
    <xf numFmtId="4" fontId="10" fillId="6" borderId="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2" applyNumberFormat="1" applyFont="1" applyFill="1" applyBorder="1" applyAlignment="1" applyProtection="1">
      <alignment horizontal="left" vertical="center"/>
      <protection locked="0"/>
    </xf>
    <xf numFmtId="0" fontId="6" fillId="0" borderId="7" xfId="2" applyNumberFormat="1" applyFont="1" applyFill="1" applyBorder="1" applyAlignment="1" applyProtection="1">
      <alignment horizontal="left" vertical="center" wrapText="1"/>
      <protection locked="0"/>
    </xf>
    <xf numFmtId="0" fontId="10" fillId="6" borderId="6" xfId="3" applyFont="1" applyFill="1" applyBorder="1" applyAlignment="1" applyProtection="1">
      <alignment horizontal="left" vertical="center" wrapText="1"/>
      <protection hidden="1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2" fontId="10" fillId="5" borderId="3" xfId="2" applyNumberFormat="1" applyFont="1" applyFill="1" applyBorder="1" applyAlignment="1" applyProtection="1">
      <alignment horizontal="left"/>
      <protection hidden="1"/>
    </xf>
    <xf numFmtId="2" fontId="10" fillId="5" borderId="4" xfId="2" applyNumberFormat="1" applyFont="1" applyFill="1" applyBorder="1" applyAlignment="1" applyProtection="1">
      <alignment horizontal="left"/>
      <protection hidden="1"/>
    </xf>
    <xf numFmtId="0" fontId="10" fillId="5" borderId="3" xfId="0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6" fillId="0" borderId="6" xfId="2" applyNumberFormat="1" applyFont="1" applyFill="1" applyBorder="1" applyAlignment="1" applyProtection="1">
      <alignment vertical="center" wrapText="1"/>
      <protection locked="0" hidden="1"/>
    </xf>
    <xf numFmtId="4" fontId="10" fillId="6" borderId="6" xfId="3" applyNumberFormat="1" applyFont="1" applyFill="1" applyBorder="1" applyAlignment="1" applyProtection="1">
      <alignment horizontal="right" vertical="center" wrapText="1"/>
      <protection locked="0" hidden="1"/>
    </xf>
    <xf numFmtId="0" fontId="10" fillId="5" borderId="4" xfId="0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horizontal="center"/>
    </xf>
    <xf numFmtId="0" fontId="6" fillId="0" borderId="3" xfId="2" applyFont="1" applyFill="1" applyBorder="1" applyAlignment="1" applyProtection="1">
      <alignment wrapText="1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6" fillId="0" borderId="0" xfId="0" applyFont="1" applyAlignment="1" applyProtection="1">
      <alignment horizontal="right" vertical="top"/>
      <protection hidden="1"/>
    </xf>
    <xf numFmtId="0" fontId="10" fillId="0" borderId="3" xfId="2" applyFont="1" applyFill="1" applyBorder="1" applyAlignment="1" applyProtection="1">
      <alignment horizontal="left"/>
      <protection locked="0" hidden="1"/>
    </xf>
    <xf numFmtId="0" fontId="16" fillId="0" borderId="3" xfId="0" applyFont="1" applyBorder="1" applyAlignment="1" applyProtection="1">
      <alignment horizontal="left"/>
      <protection locked="0" hidden="1"/>
    </xf>
    <xf numFmtId="0" fontId="10" fillId="0" borderId="3" xfId="0" applyFont="1" applyBorder="1" applyAlignment="1" applyProtection="1">
      <alignment horizontal="left" wrapText="1"/>
      <protection locked="0" hidden="1"/>
    </xf>
    <xf numFmtId="0" fontId="16" fillId="0" borderId="3" xfId="0" applyFont="1" applyBorder="1" applyAlignment="1" applyProtection="1">
      <alignment horizontal="left" wrapText="1"/>
      <protection locked="0" hidden="1"/>
    </xf>
    <xf numFmtId="0" fontId="10" fillId="0" borderId="4" xfId="0" applyFont="1" applyBorder="1" applyAlignment="1" applyProtection="1">
      <alignment horizontal="left" wrapText="1"/>
      <protection locked="0" hidden="1"/>
    </xf>
    <xf numFmtId="0" fontId="16" fillId="0" borderId="4" xfId="0" applyFont="1" applyBorder="1" applyAlignment="1" applyProtection="1">
      <alignment horizontal="left" wrapText="1"/>
      <protection locked="0" hidden="1"/>
    </xf>
    <xf numFmtId="49" fontId="6" fillId="0" borderId="4" xfId="0" applyNumberFormat="1" applyFont="1" applyBorder="1" applyAlignment="1" applyProtection="1">
      <alignment horizontal="left" wrapText="1"/>
      <protection locked="0" hidden="1"/>
    </xf>
    <xf numFmtId="0" fontId="0" fillId="0" borderId="4" xfId="0" applyBorder="1" applyAlignment="1" applyProtection="1">
      <alignment horizontal="left" wrapText="1"/>
      <protection locked="0" hidden="1"/>
    </xf>
    <xf numFmtId="4" fontId="10" fillId="0" borderId="4" xfId="0" applyNumberFormat="1" applyFont="1" applyBorder="1" applyAlignment="1" applyProtection="1">
      <alignment horizontal="right"/>
      <protection locked="0"/>
    </xf>
    <xf numFmtId="0" fontId="10" fillId="0" borderId="4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4" fontId="10" fillId="0" borderId="3" xfId="0" applyNumberFormat="1" applyFont="1" applyBorder="1" applyAlignment="1" applyProtection="1">
      <alignment horizontal="right"/>
      <protection locked="0"/>
    </xf>
    <xf numFmtId="0" fontId="6" fillId="0" borderId="3" xfId="2" applyFont="1" applyFill="1" applyBorder="1" applyAlignment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2" applyFont="1" applyFill="1" applyBorder="1" applyAlignment="1" applyProtection="1">
      <protection locked="0"/>
    </xf>
    <xf numFmtId="0" fontId="6" fillId="0" borderId="4" xfId="0" applyFont="1" applyBorder="1" applyProtection="1"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3" xfId="2" applyFont="1" applyFill="1" applyBorder="1" applyAlignment="1" applyProtection="1">
      <protection locked="0"/>
    </xf>
    <xf numFmtId="0" fontId="10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6" fillId="0" borderId="3" xfId="0" applyFont="1" applyBorder="1" applyAlignment="1" applyProtection="1">
      <alignment horizontal="right" wrapText="1"/>
      <protection locked="0"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11" fillId="0" borderId="5" xfId="0" applyFont="1" applyBorder="1" applyAlignment="1" applyProtection="1">
      <alignment vertical="top" wrapText="1"/>
      <protection hidden="1"/>
    </xf>
    <xf numFmtId="0" fontId="1" fillId="0" borderId="5" xfId="0" applyFont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3" fillId="0" borderId="0" xfId="0" applyFont="1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6" fillId="0" borderId="0" xfId="0" applyFont="1"/>
    <xf numFmtId="0" fontId="6" fillId="0" borderId="0" xfId="2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10" fillId="0" borderId="3" xfId="0" applyNumberFormat="1" applyFont="1" applyBorder="1" applyAlignment="1" applyProtection="1">
      <alignment horizontal="left" wrapText="1"/>
      <protection locked="0" hidden="1"/>
    </xf>
    <xf numFmtId="1" fontId="16" fillId="0" borderId="3" xfId="0" applyNumberFormat="1" applyFont="1" applyBorder="1" applyAlignment="1" applyProtection="1">
      <alignment horizontal="left" wrapText="1"/>
      <protection locked="0" hidden="1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0" fillId="0" borderId="3" xfId="2" applyNumberFormat="1" applyFont="1" applyFill="1" applyBorder="1" applyAlignment="1" applyProtection="1">
      <protection locked="0"/>
    </xf>
    <xf numFmtId="0" fontId="10" fillId="0" borderId="4" xfId="2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6" fillId="0" borderId="3" xfId="0" applyFont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6" fillId="0" borderId="5" xfId="2" applyFont="1" applyFill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right" vertical="top" wrapText="1"/>
    </xf>
    <xf numFmtId="0" fontId="9" fillId="0" borderId="0" xfId="1" applyFont="1" applyBorder="1"/>
    <xf numFmtId="4" fontId="6" fillId="0" borderId="0" xfId="0" applyNumberFormat="1" applyFont="1" applyAlignment="1">
      <alignment horizontal="center"/>
    </xf>
  </cellXfs>
  <cellStyles count="5">
    <cellStyle name="20% - Accent1" xfId="3" builtinId="30"/>
    <cellStyle name="40% - Accent1" xfId="4" builtinId="31"/>
    <cellStyle name="Normal" xfId="0" builtinId="0"/>
    <cellStyle name="Note" xfId="2" builtinId="10"/>
    <cellStyle name="Warning Text" xfId="1" builtinId="11"/>
  </cellStyles>
  <dxfs count="0"/>
  <tableStyles count="0" defaultTableStyle="TableStyleMedium2" defaultPivotStyle="PivotStyleLight16"/>
  <colors>
    <mruColors>
      <color rgb="FFBCA5F7"/>
      <color rgb="FFB6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248402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B26EA-E522-4C1E-AD1C-9369837C0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2400"/>
          <a:ext cx="2058152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161925</xdr:rowOff>
    </xdr:from>
    <xdr:to>
      <xdr:col>4</xdr:col>
      <xdr:colOff>257927</xdr:colOff>
      <xdr:row>3</xdr:row>
      <xdr:rowOff>136525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61952-A36B-4952-8DBB-8ED41421C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61925"/>
          <a:ext cx="205815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showGridLines="0" tabSelected="1" zoomScaleNormal="100" workbookViewId="0">
      <selection activeCell="G11" sqref="G11:K11"/>
    </sheetView>
  </sheetViews>
  <sheetFormatPr defaultColWidth="0" defaultRowHeight="16.5" customHeight="1" zeroHeight="1" x14ac:dyDescent="0.2"/>
  <cols>
    <col min="1" max="1" width="4.5703125" style="1" customWidth="1"/>
    <col min="2" max="11" width="7.7109375" style="1" customWidth="1"/>
    <col min="12" max="12" width="4.5703125" style="1" customWidth="1"/>
    <col min="13" max="28" width="0" style="29" hidden="1" customWidth="1"/>
    <col min="29" max="16384" width="9.7109375" style="1" hidden="1"/>
  </cols>
  <sheetData>
    <row r="1" spans="1:28" ht="16.5" customHeight="1" x14ac:dyDescent="0.2"/>
    <row r="2" spans="1:28" ht="16.5" customHeight="1" x14ac:dyDescent="0.2"/>
    <row r="3" spans="1:28" ht="16.5" customHeight="1" x14ac:dyDescent="0.2"/>
    <row r="4" spans="1:28" ht="16.5" customHeight="1" x14ac:dyDescent="0.2"/>
    <row r="5" spans="1:28" ht="16.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8" ht="16.5" customHeight="1" x14ac:dyDescent="0.2"/>
    <row r="7" spans="1:28" ht="16.5" customHeight="1" x14ac:dyDescent="0.2">
      <c r="A7" s="118" t="s">
        <v>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28" ht="16.5" customHeight="1" x14ac:dyDescent="0.2">
      <c r="A8" s="120" t="s">
        <v>11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28" ht="16.5" customHeight="1" x14ac:dyDescent="0.2">
      <c r="A9" s="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28" ht="16.5" customHeight="1" x14ac:dyDescent="0.2">
      <c r="A10" s="76"/>
      <c r="B10" s="77"/>
      <c r="C10" s="77"/>
      <c r="D10" s="77"/>
      <c r="E10" s="77"/>
      <c r="F10" s="77"/>
      <c r="G10" s="77"/>
      <c r="H10" s="124"/>
      <c r="I10" s="124"/>
      <c r="J10" s="124"/>
      <c r="K10" s="124"/>
      <c r="L10" s="77"/>
    </row>
    <row r="11" spans="1:28" ht="16.5" customHeight="1" x14ac:dyDescent="0.25">
      <c r="B11" s="1" t="s">
        <v>49</v>
      </c>
      <c r="C11" s="7"/>
      <c r="D11" s="8"/>
      <c r="E11" s="7"/>
      <c r="F11" s="7"/>
      <c r="G11" s="122"/>
      <c r="H11" s="123"/>
      <c r="I11" s="123"/>
      <c r="J11" s="123"/>
      <c r="K11" s="123"/>
      <c r="L11" s="7"/>
    </row>
    <row r="12" spans="1:28" s="9" customFormat="1" ht="16.5" customHeight="1" x14ac:dyDescent="0.25">
      <c r="B12" s="1" t="s">
        <v>6</v>
      </c>
      <c r="C12" s="1"/>
      <c r="D12" s="6"/>
      <c r="E12" s="7"/>
      <c r="F12" s="7"/>
      <c r="G12" s="87"/>
      <c r="H12" s="88"/>
      <c r="I12" s="88"/>
      <c r="J12" s="88"/>
      <c r="K12" s="88"/>
      <c r="L12" s="1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9" customFormat="1" ht="16.5" customHeight="1" x14ac:dyDescent="0.25">
      <c r="B13" s="1" t="s">
        <v>50</v>
      </c>
      <c r="C13" s="1"/>
      <c r="D13" s="6"/>
      <c r="E13" s="35"/>
      <c r="F13" s="33"/>
      <c r="G13" s="89"/>
      <c r="H13" s="90"/>
      <c r="I13" s="90"/>
      <c r="J13" s="90"/>
      <c r="K13" s="90"/>
      <c r="L13" s="1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9" customFormat="1" ht="16.5" customHeight="1" x14ac:dyDescent="0.25">
      <c r="B14" s="1" t="s">
        <v>51</v>
      </c>
      <c r="C14" s="1"/>
      <c r="D14" s="6"/>
      <c r="E14" s="36"/>
      <c r="F14" s="34"/>
      <c r="G14" s="91"/>
      <c r="H14" s="92"/>
      <c r="I14" s="92"/>
      <c r="J14" s="92"/>
      <c r="K14" s="92"/>
      <c r="L14" s="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9" customFormat="1" ht="16.5" customHeight="1" x14ac:dyDescent="0.25">
      <c r="B15" s="1" t="s">
        <v>52</v>
      </c>
      <c r="C15" s="1"/>
      <c r="E15" s="11"/>
      <c r="F15" s="10"/>
      <c r="G15" s="85"/>
      <c r="H15" s="86"/>
      <c r="I15" s="86"/>
      <c r="J15" s="86"/>
      <c r="K15" s="86"/>
      <c r="L15" s="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ht="16.5" customHeight="1" x14ac:dyDescent="0.2">
      <c r="B16" s="27"/>
      <c r="E16" s="11"/>
      <c r="F16" s="10"/>
      <c r="H16" s="115"/>
      <c r="I16" s="116"/>
      <c r="J16" s="116"/>
      <c r="K16" s="116"/>
      <c r="L16" s="10"/>
    </row>
    <row r="17" spans="1:28" ht="16.5" customHeight="1" x14ac:dyDescent="0.2">
      <c r="A17" s="114"/>
      <c r="B17" s="114"/>
      <c r="C17" s="114"/>
      <c r="E17" s="11" t="s">
        <v>10</v>
      </c>
      <c r="H17" s="117" t="s">
        <v>7</v>
      </c>
      <c r="I17" s="117"/>
      <c r="J17" s="117"/>
      <c r="K17" s="12"/>
      <c r="L17" s="10"/>
    </row>
    <row r="18" spans="1:28" ht="16.5" customHeight="1" x14ac:dyDescent="0.2">
      <c r="E18" s="11" t="s">
        <v>23</v>
      </c>
      <c r="H18" s="117" t="s">
        <v>7</v>
      </c>
      <c r="I18" s="117"/>
      <c r="J18" s="117"/>
      <c r="K18" s="12"/>
    </row>
    <row r="19" spans="1:28" s="9" customFormat="1" ht="16.5" customHeight="1" x14ac:dyDescent="0.2">
      <c r="A19" s="1"/>
      <c r="B19" s="1"/>
      <c r="C19" s="1"/>
      <c r="D19" s="1"/>
      <c r="E19" s="11"/>
      <c r="F19" s="1"/>
      <c r="G19" s="1"/>
      <c r="H19" s="1"/>
      <c r="I19" s="1"/>
      <c r="J19" s="1"/>
      <c r="K19" s="1"/>
      <c r="L19" s="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ht="16.5" customHeight="1" x14ac:dyDescent="0.2">
      <c r="B20" s="1" t="s">
        <v>8</v>
      </c>
      <c r="E20" s="11" t="s">
        <v>10</v>
      </c>
      <c r="H20" s="96">
        <f>'Specifikacija I.'!F22</f>
        <v>0</v>
      </c>
      <c r="I20" s="96"/>
      <c r="J20" s="96"/>
      <c r="K20" s="74" t="s">
        <v>4</v>
      </c>
    </row>
    <row r="21" spans="1:28" ht="16.5" customHeight="1" x14ac:dyDescent="0.2">
      <c r="E21" s="11" t="s">
        <v>23</v>
      </c>
      <c r="F21" s="2"/>
      <c r="G21" s="2"/>
      <c r="H21" s="93">
        <f>'Specifikacija I.'!G22</f>
        <v>0</v>
      </c>
      <c r="I21" s="93"/>
      <c r="J21" s="93"/>
      <c r="K21" s="80" t="s">
        <v>4</v>
      </c>
    </row>
    <row r="22" spans="1:28" ht="16.5" customHeight="1" x14ac:dyDescent="0.2">
      <c r="E22" s="11" t="s">
        <v>43</v>
      </c>
      <c r="F22" s="2"/>
      <c r="G22" s="2"/>
      <c r="H22" s="93">
        <f>'Specifikacija I.'!D22</f>
        <v>0</v>
      </c>
      <c r="I22" s="93"/>
      <c r="J22" s="93"/>
      <c r="K22" s="80" t="s">
        <v>4</v>
      </c>
    </row>
    <row r="23" spans="1:28" ht="86.25" customHeight="1" x14ac:dyDescent="0.2">
      <c r="B23" s="101" t="s">
        <v>47</v>
      </c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28" ht="16.5" customHeight="1" x14ac:dyDescent="0.2">
      <c r="B24" s="1" t="s">
        <v>16</v>
      </c>
      <c r="E24" s="11" t="s">
        <v>21</v>
      </c>
      <c r="F24" s="10"/>
      <c r="G24" s="103"/>
      <c r="H24" s="104"/>
      <c r="I24" s="104"/>
      <c r="J24" s="104"/>
      <c r="K24" s="104"/>
      <c r="L24" s="10"/>
    </row>
    <row r="25" spans="1:28" ht="16.5" customHeight="1" x14ac:dyDescent="0.2">
      <c r="A25" s="9"/>
      <c r="E25" s="11" t="s">
        <v>3</v>
      </c>
      <c r="F25" s="13"/>
      <c r="G25" s="94"/>
      <c r="H25" s="95"/>
      <c r="I25" s="95"/>
      <c r="J25" s="95"/>
      <c r="K25" s="95"/>
      <c r="L25" s="13"/>
    </row>
    <row r="26" spans="1:28" ht="16.5" customHeight="1" x14ac:dyDescent="0.2">
      <c r="A26" s="9"/>
      <c r="E26" s="11"/>
    </row>
    <row r="27" spans="1:28" ht="16.5" customHeight="1" x14ac:dyDescent="0.2">
      <c r="B27" s="1" t="s">
        <v>17</v>
      </c>
      <c r="E27" s="11" t="s">
        <v>5</v>
      </c>
      <c r="G27" s="97"/>
      <c r="H27" s="98"/>
      <c r="I27" s="98"/>
      <c r="J27" s="98"/>
      <c r="K27" s="98"/>
      <c r="L27" s="10"/>
    </row>
    <row r="28" spans="1:28" ht="16.5" customHeight="1" x14ac:dyDescent="0.2">
      <c r="E28" s="11" t="s">
        <v>9</v>
      </c>
      <c r="F28" s="10"/>
      <c r="G28" s="99"/>
      <c r="H28" s="100"/>
      <c r="I28" s="100"/>
      <c r="J28" s="100"/>
      <c r="K28" s="100"/>
      <c r="L28" s="13"/>
    </row>
    <row r="29" spans="1:28" s="14" customFormat="1" ht="16.5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s="14" customFormat="1" ht="16.5" customHeight="1" x14ac:dyDescent="0.2">
      <c r="B30" s="15"/>
      <c r="C30" s="15"/>
      <c r="D30" s="15"/>
      <c r="F30" s="16"/>
      <c r="G30" s="16"/>
      <c r="L30" s="17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s="14" customFormat="1" ht="16.5" customHeight="1" x14ac:dyDescent="0.2">
      <c r="B31" s="15"/>
      <c r="C31" s="15"/>
      <c r="D31" s="15"/>
      <c r="F31" s="16"/>
      <c r="G31" s="16"/>
      <c r="I31" s="18"/>
      <c r="J31" s="18"/>
      <c r="K31" s="18"/>
      <c r="L31" s="19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s="14" customFormat="1" ht="16.5" customHeight="1" x14ac:dyDescent="0.2">
      <c r="B32" s="105"/>
      <c r="C32" s="106"/>
      <c r="D32" s="106"/>
      <c r="H32" s="107"/>
      <c r="I32" s="108"/>
      <c r="J32" s="108"/>
      <c r="K32" s="108"/>
      <c r="L32" s="19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s="14" customFormat="1" ht="16.5" customHeight="1" x14ac:dyDescent="0.2">
      <c r="B33" s="109" t="s">
        <v>0</v>
      </c>
      <c r="C33" s="110"/>
      <c r="D33" s="110"/>
      <c r="H33" s="111" t="s">
        <v>48</v>
      </c>
      <c r="I33" s="112"/>
      <c r="J33" s="112"/>
      <c r="K33" s="112"/>
      <c r="L33" s="19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s="14" customFormat="1" ht="16.5" customHeight="1" x14ac:dyDescent="0.2">
      <c r="B34" s="20"/>
      <c r="C34" s="21"/>
      <c r="D34" s="21"/>
      <c r="H34" s="111"/>
      <c r="I34" s="113"/>
      <c r="J34" s="113"/>
      <c r="K34" s="113"/>
      <c r="L34" s="19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s="14" customFormat="1" ht="16.5" customHeight="1" x14ac:dyDescent="0.2">
      <c r="A35" s="15"/>
      <c r="B35" s="15"/>
      <c r="C35" s="15"/>
      <c r="D35" s="15"/>
      <c r="H35" s="82"/>
      <c r="I35" s="83"/>
      <c r="J35" s="83"/>
      <c r="K35" s="83"/>
      <c r="L35" s="19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s="14" customFormat="1" ht="16.5" customHeight="1" x14ac:dyDescent="0.2">
      <c r="A36" s="15"/>
      <c r="B36" s="15"/>
      <c r="C36" s="15"/>
      <c r="D36" s="15"/>
      <c r="I36" s="22"/>
      <c r="J36" s="23"/>
      <c r="K36" s="24" t="s">
        <v>22</v>
      </c>
      <c r="L36" s="26"/>
      <c r="M36" s="32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s="14" customFormat="1" ht="16.5" customHeight="1" x14ac:dyDescent="0.2">
      <c r="B37" s="15"/>
      <c r="C37" s="15"/>
      <c r="D37" s="15"/>
      <c r="G37" s="84"/>
      <c r="H37" s="84"/>
      <c r="I37" s="84"/>
      <c r="J37" s="84"/>
      <c r="K37" s="84"/>
      <c r="L37" s="84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6.5" hidden="1" customHeight="1" x14ac:dyDescent="0.2">
      <c r="A38" s="5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28" ht="16.5" hidden="1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28" ht="16.5" customHeight="1" x14ac:dyDescent="0.2"/>
  </sheetData>
  <sheetProtection algorithmName="SHA-512" hashValue="8P0djSucHTzIhwMB2YNg1dU+EA3G72vcMlDu5XgSj8in3re4VKiDv4Y0ZjRYcR4ALkAxYosRzARZLmHt8q7kpw==" saltValue="h2RAq3HbY3zSt/XlU+/jug==" spinCount="100000" sheet="1" selectLockedCells="1"/>
  <mergeCells count="27">
    <mergeCell ref="A7:L7"/>
    <mergeCell ref="A8:L8"/>
    <mergeCell ref="H17:J17"/>
    <mergeCell ref="G11:K11"/>
    <mergeCell ref="H10:K10"/>
    <mergeCell ref="B33:D33"/>
    <mergeCell ref="H33:K33"/>
    <mergeCell ref="H34:K34"/>
    <mergeCell ref="A17:C17"/>
    <mergeCell ref="H16:K16"/>
    <mergeCell ref="H18:J18"/>
    <mergeCell ref="H35:K35"/>
    <mergeCell ref="G37:L37"/>
    <mergeCell ref="G15:K15"/>
    <mergeCell ref="G12:K12"/>
    <mergeCell ref="G13:K13"/>
    <mergeCell ref="G14:K14"/>
    <mergeCell ref="H21:J21"/>
    <mergeCell ref="G25:K25"/>
    <mergeCell ref="H20:J20"/>
    <mergeCell ref="H22:J22"/>
    <mergeCell ref="G27:K27"/>
    <mergeCell ref="G28:K28"/>
    <mergeCell ref="B23:K23"/>
    <mergeCell ref="G24:K24"/>
    <mergeCell ref="B32:D32"/>
    <mergeCell ref="H32:K32"/>
  </mergeCells>
  <dataValidations count="4">
    <dataValidation allowBlank="1" showInputMessage="1" showErrorMessage="1" prompt="Molimo upisati % udjela izravnog kredita HBOR-a u ukupnom kreditu." sqref="K17" xr:uid="{C0DC3226-589D-46CB-87B1-CD7920B57A22}"/>
    <dataValidation allowBlank="1" showInputMessage="1" showErrorMessage="1" prompt="Molimo upisati % udjela kredita poslovne banke u ukupnom kreditu." sqref="K18" xr:uid="{07FEFC86-3A03-423E-B8D1-87329917505E}"/>
    <dataValidation allowBlank="1" showInputMessage="1" showErrorMessage="1" prompt="Molimo ne popunjavati ovdje. Prenosi se iz radnog lista Specifikacija." sqref="H20:J22" xr:uid="{977C61BB-6D6A-4541-A2CF-81E192BA69D0}"/>
    <dataValidation allowBlank="1" showInputMessage="1" showErrorMessage="1" prompt="Potrebno je popuniti sva polja." sqref="G11:K11" xr:uid="{8E5B1BDE-AF61-4F19-9669-D86815B410A7}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53"/>
  <sheetViews>
    <sheetView showGridLines="0" zoomScaleNormal="100" workbookViewId="0">
      <selection activeCell="B8" sqref="B8"/>
    </sheetView>
  </sheetViews>
  <sheetFormatPr defaultColWidth="0" defaultRowHeight="12.75" x14ac:dyDescent="0.2"/>
  <cols>
    <col min="1" max="1" width="5" style="1" customWidth="1"/>
    <col min="2" max="2" width="4.7109375" style="1" customWidth="1"/>
    <col min="3" max="3" width="36.28515625" style="38" customWidth="1"/>
    <col min="4" max="4" width="15.7109375" style="38" customWidth="1"/>
    <col min="5" max="5" width="8.42578125" style="7" customWidth="1"/>
    <col min="6" max="6" width="15.7109375" style="39" customWidth="1"/>
    <col min="7" max="7" width="15.85546875" style="39" customWidth="1"/>
    <col min="8" max="8" width="5" style="1" customWidth="1"/>
    <col min="9" max="27" width="0" style="1" hidden="1" customWidth="1"/>
    <col min="28" max="16384" width="7.28515625" style="1" hidden="1"/>
  </cols>
  <sheetData>
    <row r="2" spans="2:8" x14ac:dyDescent="0.2">
      <c r="B2" s="125" t="s">
        <v>39</v>
      </c>
      <c r="C2" s="125"/>
      <c r="D2" s="125"/>
      <c r="E2" s="125"/>
      <c r="F2" s="125"/>
      <c r="G2" s="125"/>
    </row>
    <row r="3" spans="2:8" x14ac:dyDescent="0.2">
      <c r="B3" s="1" t="s">
        <v>29</v>
      </c>
      <c r="D3" s="15" t="str">
        <f>IF('Zahtjev I. - izvor PB i HBOR'!G11=0, "prenosi se sa zahtjeva",'Zahtjev I. - izvor PB i HBOR'!G11)</f>
        <v>prenosi se sa zahtjeva</v>
      </c>
    </row>
    <row r="4" spans="2:8" x14ac:dyDescent="0.2">
      <c r="B4" s="1" t="s">
        <v>13</v>
      </c>
      <c r="D4" s="15" t="str">
        <f>IF('Zahtjev I. - izvor PB i HBOR'!G12=0, "prenosi se sa zahtjeva",'Zahtjev I. - izvor PB i HBOR'!G12)</f>
        <v>prenosi se sa zahtjeva</v>
      </c>
    </row>
    <row r="5" spans="2:8" x14ac:dyDescent="0.2">
      <c r="B5" s="1" t="s">
        <v>14</v>
      </c>
      <c r="D5" s="15" t="str">
        <f>IF('Zahtjev I. - izvor PB i HBOR'!G13=0, "prenosi se sa zahtjeva",'Zahtjev I. - izvor PB i HBOR'!G13)</f>
        <v>prenosi se sa zahtjeva</v>
      </c>
    </row>
    <row r="6" spans="2:8" x14ac:dyDescent="0.2">
      <c r="B6" s="1" t="s">
        <v>15</v>
      </c>
      <c r="D6" s="15" t="str">
        <f>IF('Zahtjev I. - izvor PB i HBOR'!G15=0, "prenosi se sa zahtjeva",'Zahtjev I. - izvor PB i HBOR'!G15)</f>
        <v>prenosi se sa zahtjeva</v>
      </c>
      <c r="E6" s="1"/>
      <c r="F6" s="1"/>
      <c r="G6" s="1"/>
    </row>
    <row r="7" spans="2:8" s="9" customFormat="1" ht="38.25" x14ac:dyDescent="0.2">
      <c r="B7" s="54" t="s">
        <v>24</v>
      </c>
      <c r="C7" s="54" t="s">
        <v>25</v>
      </c>
      <c r="D7" s="54" t="s">
        <v>44</v>
      </c>
      <c r="E7" s="54" t="s">
        <v>27</v>
      </c>
      <c r="F7" s="55" t="s">
        <v>28</v>
      </c>
      <c r="G7" s="55" t="s">
        <v>42</v>
      </c>
      <c r="H7" s="1"/>
    </row>
    <row r="8" spans="2:8" s="9" customFormat="1" x14ac:dyDescent="0.2">
      <c r="B8" s="49"/>
      <c r="C8" s="53"/>
      <c r="D8" s="50"/>
      <c r="E8" s="51"/>
      <c r="F8" s="52">
        <v>0</v>
      </c>
      <c r="G8" s="52">
        <v>0</v>
      </c>
      <c r="H8" s="1"/>
    </row>
    <row r="9" spans="2:8" s="9" customFormat="1" x14ac:dyDescent="0.25">
      <c r="B9" s="49"/>
      <c r="C9" s="53"/>
      <c r="D9" s="50"/>
      <c r="E9" s="51"/>
      <c r="F9" s="52">
        <f>D9*'Zahtjev I. - izvor PB i HBOR'!$K$17</f>
        <v>0</v>
      </c>
      <c r="G9" s="52">
        <f>D9*'Zahtjev I. - izvor PB i HBOR'!$K$18</f>
        <v>0</v>
      </c>
      <c r="H9" s="63"/>
    </row>
    <row r="10" spans="2:8" s="9" customFormat="1" x14ac:dyDescent="0.25">
      <c r="B10" s="49"/>
      <c r="C10" s="53"/>
      <c r="D10" s="50"/>
      <c r="E10" s="51"/>
      <c r="F10" s="52">
        <f>D10*'Zahtjev I. - izvor PB i HBOR'!$K$17</f>
        <v>0</v>
      </c>
      <c r="G10" s="52">
        <f>D10*'Zahtjev I. - izvor PB i HBOR'!$K$18</f>
        <v>0</v>
      </c>
    </row>
    <row r="11" spans="2:8" s="9" customFormat="1" x14ac:dyDescent="0.25">
      <c r="B11" s="49"/>
      <c r="C11" s="53"/>
      <c r="D11" s="50"/>
      <c r="E11" s="51"/>
      <c r="F11" s="52">
        <f>D11*'Zahtjev I. - izvor PB i HBOR'!$K$17</f>
        <v>0</v>
      </c>
      <c r="G11" s="52">
        <f>D11*'Zahtjev I. - izvor PB i HBOR'!$K$18</f>
        <v>0</v>
      </c>
    </row>
    <row r="12" spans="2:8" s="9" customFormat="1" x14ac:dyDescent="0.25">
      <c r="B12" s="49"/>
      <c r="C12" s="53"/>
      <c r="D12" s="50"/>
      <c r="E12" s="51"/>
      <c r="F12" s="52">
        <f>D12*'Zahtjev I. - izvor PB i HBOR'!$K$17</f>
        <v>0</v>
      </c>
      <c r="G12" s="52">
        <f>D12*'Zahtjev I. - izvor PB i HBOR'!$K$18</f>
        <v>0</v>
      </c>
    </row>
    <row r="13" spans="2:8" s="9" customFormat="1" x14ac:dyDescent="0.25">
      <c r="B13" s="49"/>
      <c r="C13" s="53"/>
      <c r="D13" s="50"/>
      <c r="E13" s="51"/>
      <c r="F13" s="52">
        <f>D13*'Zahtjev I. - izvor PB i HBOR'!$K$17</f>
        <v>0</v>
      </c>
      <c r="G13" s="52">
        <f>D13*'Zahtjev I. - izvor PB i HBOR'!$K$18</f>
        <v>0</v>
      </c>
    </row>
    <row r="14" spans="2:8" s="9" customFormat="1" x14ac:dyDescent="0.25">
      <c r="B14" s="49"/>
      <c r="C14" s="53"/>
      <c r="D14" s="50"/>
      <c r="E14" s="51"/>
      <c r="F14" s="52">
        <f>D14*'Zahtjev I. - izvor PB i HBOR'!$K$17</f>
        <v>0</v>
      </c>
      <c r="G14" s="52">
        <f>D14*'Zahtjev I. - izvor PB i HBOR'!$K$18</f>
        <v>0</v>
      </c>
    </row>
    <row r="15" spans="2:8" s="9" customFormat="1" x14ac:dyDescent="0.25">
      <c r="B15" s="49"/>
      <c r="C15" s="53"/>
      <c r="D15" s="50"/>
      <c r="E15" s="51"/>
      <c r="F15" s="52">
        <f>D15*'Zahtjev I. - izvor PB i HBOR'!$K$17</f>
        <v>0</v>
      </c>
      <c r="G15" s="52">
        <f>D15*'Zahtjev I. - izvor PB i HBOR'!$K$18</f>
        <v>0</v>
      </c>
    </row>
    <row r="16" spans="2:8" s="9" customFormat="1" x14ac:dyDescent="0.25">
      <c r="B16" s="49"/>
      <c r="C16" s="53"/>
      <c r="D16" s="50"/>
      <c r="E16" s="51"/>
      <c r="F16" s="52">
        <f>D16*'Zahtjev I. - izvor PB i HBOR'!$K$17</f>
        <v>0</v>
      </c>
      <c r="G16" s="52">
        <f>D16*'Zahtjev I. - izvor PB i HBOR'!$K$18</f>
        <v>0</v>
      </c>
    </row>
    <row r="17" spans="2:7" s="9" customFormat="1" x14ac:dyDescent="0.25">
      <c r="B17" s="49"/>
      <c r="C17" s="53"/>
      <c r="D17" s="50"/>
      <c r="E17" s="51"/>
      <c r="F17" s="52">
        <f>D17*'Zahtjev I. - izvor PB i HBOR'!$K$17</f>
        <v>0</v>
      </c>
      <c r="G17" s="52">
        <f>D17*'Zahtjev I. - izvor PB i HBOR'!$K$18</f>
        <v>0</v>
      </c>
    </row>
    <row r="18" spans="2:7" s="9" customFormat="1" x14ac:dyDescent="0.25">
      <c r="B18" s="49"/>
      <c r="C18" s="53"/>
      <c r="D18" s="50"/>
      <c r="E18" s="51"/>
      <c r="F18" s="52">
        <f>D18*'Zahtjev I. - izvor PB i HBOR'!$K$17</f>
        <v>0</v>
      </c>
      <c r="G18" s="52">
        <f>D18*'Zahtjev I. - izvor PB i HBOR'!$K$18</f>
        <v>0</v>
      </c>
    </row>
    <row r="19" spans="2:7" s="9" customFormat="1" x14ac:dyDescent="0.25">
      <c r="B19" s="49"/>
      <c r="C19" s="68"/>
      <c r="D19" s="50"/>
      <c r="E19" s="51"/>
      <c r="F19" s="52">
        <f>D19*'Zahtjev I. - izvor PB i HBOR'!$K$17</f>
        <v>0</v>
      </c>
      <c r="G19" s="52">
        <f>D19*'Zahtjev I. - izvor PB i HBOR'!$K$18</f>
        <v>0</v>
      </c>
    </row>
    <row r="20" spans="2:7" s="9" customFormat="1" x14ac:dyDescent="0.25">
      <c r="B20" s="49"/>
      <c r="C20" s="69"/>
      <c r="D20" s="50"/>
      <c r="E20" s="51"/>
      <c r="F20" s="52">
        <f>D20*'Zahtjev I. - izvor PB i HBOR'!$K$17</f>
        <v>0</v>
      </c>
      <c r="G20" s="52">
        <f>D20*'Zahtjev I. - izvor PB i HBOR'!$K$18</f>
        <v>0</v>
      </c>
    </row>
    <row r="21" spans="2:7" s="9" customFormat="1" x14ac:dyDescent="0.25">
      <c r="B21" s="49"/>
      <c r="C21" s="53"/>
      <c r="D21" s="50"/>
      <c r="E21" s="51"/>
      <c r="F21" s="52">
        <f>D21*'Zahtjev I. - izvor PB i HBOR'!$K$17</f>
        <v>0</v>
      </c>
      <c r="G21" s="52">
        <f>D21*'Zahtjev I. - izvor PB i HBOR'!$K$18</f>
        <v>0</v>
      </c>
    </row>
    <row r="22" spans="2:7" s="9" customFormat="1" x14ac:dyDescent="0.25">
      <c r="B22" s="64"/>
      <c r="C22" s="70"/>
      <c r="D22" s="65">
        <f>SUM(D8:D21)</f>
        <v>0</v>
      </c>
      <c r="E22" s="66"/>
      <c r="F22" s="67">
        <f>SUM(F8:F21)</f>
        <v>0</v>
      </c>
      <c r="G22" s="67">
        <f>SUM(G8:G21)</f>
        <v>0</v>
      </c>
    </row>
    <row r="23" spans="2:7" s="9" customFormat="1" x14ac:dyDescent="0.25">
      <c r="B23" s="46"/>
      <c r="C23" s="47"/>
      <c r="D23" s="48"/>
      <c r="E23" s="48"/>
      <c r="F23" s="48"/>
      <c r="G23" s="48"/>
    </row>
    <row r="24" spans="2:7" s="9" customFormat="1" x14ac:dyDescent="0.25">
      <c r="B24" s="56" t="s">
        <v>45</v>
      </c>
      <c r="C24" s="47"/>
      <c r="D24" s="48"/>
      <c r="E24" s="48"/>
      <c r="F24" s="48"/>
      <c r="G24" s="48"/>
    </row>
    <row r="25" spans="2:7" s="9" customFormat="1" ht="25.5" x14ac:dyDescent="0.25">
      <c r="B25" s="57" t="s">
        <v>24</v>
      </c>
      <c r="C25" s="54" t="s">
        <v>30</v>
      </c>
      <c r="D25" s="54" t="s">
        <v>31</v>
      </c>
      <c r="E25" s="54" t="s">
        <v>27</v>
      </c>
      <c r="F25" s="55" t="s">
        <v>32</v>
      </c>
      <c r="G25" s="55" t="s">
        <v>33</v>
      </c>
    </row>
    <row r="26" spans="2:7" s="9" customFormat="1" x14ac:dyDescent="0.25">
      <c r="B26" s="58"/>
      <c r="C26" s="62"/>
      <c r="D26" s="59"/>
      <c r="E26" s="51"/>
      <c r="F26" s="50"/>
      <c r="G26" s="60"/>
    </row>
    <row r="27" spans="2:7" s="9" customFormat="1" x14ac:dyDescent="0.25">
      <c r="B27" s="58"/>
      <c r="C27" s="62"/>
      <c r="D27" s="61"/>
      <c r="E27" s="51"/>
      <c r="F27" s="50"/>
      <c r="G27" s="60"/>
    </row>
    <row r="28" spans="2:7" s="9" customFormat="1" x14ac:dyDescent="0.25">
      <c r="B28" s="58"/>
      <c r="C28" s="62"/>
      <c r="D28" s="59"/>
      <c r="E28" s="51"/>
      <c r="F28" s="50"/>
      <c r="G28" s="60"/>
    </row>
    <row r="29" spans="2:7" s="9" customFormat="1" x14ac:dyDescent="0.25">
      <c r="B29" s="58"/>
      <c r="C29" s="62"/>
      <c r="D29" s="59"/>
      <c r="E29" s="51"/>
      <c r="F29" s="50"/>
      <c r="G29" s="60"/>
    </row>
    <row r="30" spans="2:7" s="9" customFormat="1" x14ac:dyDescent="0.25">
      <c r="B30" s="58"/>
      <c r="C30" s="62"/>
      <c r="D30" s="59"/>
      <c r="E30" s="51"/>
      <c r="F30" s="50"/>
      <c r="G30" s="60"/>
    </row>
    <row r="31" spans="2:7" s="9" customFormat="1" x14ac:dyDescent="0.25">
      <c r="B31" s="58"/>
      <c r="C31" s="62"/>
      <c r="D31" s="61"/>
      <c r="E31" s="51"/>
      <c r="F31" s="50"/>
      <c r="G31" s="60"/>
    </row>
    <row r="32" spans="2:7" s="9" customFormat="1" x14ac:dyDescent="0.25">
      <c r="B32" s="58"/>
      <c r="C32" s="71"/>
      <c r="D32" s="59"/>
      <c r="E32" s="51"/>
      <c r="F32" s="50"/>
      <c r="G32" s="60"/>
    </row>
    <row r="33" spans="2:7" s="9" customFormat="1" x14ac:dyDescent="0.25">
      <c r="B33" s="58"/>
      <c r="C33" s="71"/>
      <c r="D33" s="59"/>
      <c r="E33" s="51"/>
      <c r="F33" s="50"/>
      <c r="G33" s="60"/>
    </row>
    <row r="34" spans="2:7" s="9" customFormat="1" x14ac:dyDescent="0.25">
      <c r="B34" s="58"/>
      <c r="C34" s="71"/>
      <c r="D34" s="59"/>
      <c r="E34" s="51"/>
      <c r="F34" s="50"/>
      <c r="G34" s="60"/>
    </row>
    <row r="35" spans="2:7" s="9" customFormat="1" x14ac:dyDescent="0.25">
      <c r="B35" s="58"/>
      <c r="C35" s="71"/>
      <c r="D35" s="59"/>
      <c r="E35" s="51"/>
      <c r="F35" s="50"/>
      <c r="G35" s="60"/>
    </row>
    <row r="36" spans="2:7" s="9" customFormat="1" x14ac:dyDescent="0.25">
      <c r="B36" s="58"/>
      <c r="C36" s="71"/>
      <c r="D36" s="59"/>
      <c r="E36" s="51"/>
      <c r="F36" s="50"/>
      <c r="G36" s="60"/>
    </row>
    <row r="37" spans="2:7" s="9" customFormat="1" x14ac:dyDescent="0.25">
      <c r="B37" s="58"/>
      <c r="C37" s="71"/>
      <c r="D37" s="59"/>
      <c r="E37" s="51"/>
      <c r="F37" s="50"/>
      <c r="G37" s="60"/>
    </row>
    <row r="38" spans="2:7" s="9" customFormat="1" x14ac:dyDescent="0.25">
      <c r="B38" s="58"/>
      <c r="C38" s="71"/>
      <c r="D38" s="59"/>
      <c r="E38" s="51"/>
      <c r="F38" s="50"/>
      <c r="G38" s="60"/>
    </row>
    <row r="39" spans="2:7" s="9" customFormat="1" x14ac:dyDescent="0.25">
      <c r="B39" s="58"/>
      <c r="C39" s="71"/>
      <c r="D39" s="59"/>
      <c r="E39" s="51"/>
      <c r="F39" s="50"/>
      <c r="G39" s="60"/>
    </row>
    <row r="40" spans="2:7" s="9" customFormat="1" x14ac:dyDescent="0.25">
      <c r="B40" s="58"/>
      <c r="C40" s="62"/>
      <c r="D40" s="59"/>
      <c r="E40" s="51"/>
      <c r="F40" s="50"/>
      <c r="G40" s="60"/>
    </row>
    <row r="41" spans="2:7" s="9" customFormat="1" x14ac:dyDescent="0.25">
      <c r="B41" s="58"/>
      <c r="C41" s="62"/>
      <c r="D41" s="59"/>
      <c r="E41" s="51"/>
      <c r="F41" s="50"/>
      <c r="G41" s="60"/>
    </row>
    <row r="42" spans="2:7" s="9" customFormat="1" x14ac:dyDescent="0.25">
      <c r="B42" s="64"/>
      <c r="C42" s="70"/>
      <c r="D42" s="65"/>
      <c r="E42" s="66"/>
      <c r="F42" s="67">
        <f>SUM(F26:F41)</f>
        <v>0</v>
      </c>
      <c r="G42" s="67"/>
    </row>
    <row r="43" spans="2:7" s="9" customFormat="1" x14ac:dyDescent="0.25">
      <c r="B43" s="9" t="s">
        <v>40</v>
      </c>
    </row>
    <row r="44" spans="2:7" s="9" customFormat="1" x14ac:dyDescent="0.25">
      <c r="B44" s="9" t="s">
        <v>34</v>
      </c>
      <c r="C44" s="40"/>
      <c r="D44" s="41"/>
      <c r="E44" s="7"/>
      <c r="F44" s="42"/>
      <c r="G44" s="42"/>
    </row>
    <row r="45" spans="2:7" x14ac:dyDescent="0.2">
      <c r="B45" s="1" t="s">
        <v>35</v>
      </c>
      <c r="C45" s="27"/>
    </row>
    <row r="46" spans="2:7" x14ac:dyDescent="0.2">
      <c r="B46" s="40"/>
      <c r="C46" s="43"/>
      <c r="D46" s="43"/>
      <c r="F46" s="44"/>
      <c r="G46" s="45"/>
    </row>
    <row r="48" spans="2:7" x14ac:dyDescent="0.2">
      <c r="B48" s="40"/>
      <c r="C48" s="43"/>
      <c r="D48" s="43"/>
      <c r="F48" s="44"/>
      <c r="G48" s="44"/>
    </row>
    <row r="49" spans="6:7" x14ac:dyDescent="0.2">
      <c r="F49" s="126"/>
      <c r="G49" s="126"/>
    </row>
    <row r="50" spans="6:7" x14ac:dyDescent="0.2">
      <c r="F50" s="127"/>
      <c r="G50" s="127"/>
    </row>
    <row r="52" spans="6:7" x14ac:dyDescent="0.2">
      <c r="F52" s="126"/>
      <c r="G52" s="126"/>
    </row>
    <row r="53" spans="6:7" x14ac:dyDescent="0.2">
      <c r="F53" s="127"/>
      <c r="G53" s="127"/>
    </row>
  </sheetData>
  <sheetProtection algorithmName="SHA-512" hashValue="QgzEUUGyji4wXHEwj5gueJ6wAqL55SPI3/Jr4b3i0ekkozjP0qa+R47m6mJ0j9af8BKF/EuVeMLbVpylpA7RRQ==" saltValue="CdQCBYxmpDCze0ARRrhP2w==" spinCount="100000" sheet="1" insertRows="0"/>
  <mergeCells count="5">
    <mergeCell ref="B2:G2"/>
    <mergeCell ref="F49:G49"/>
    <mergeCell ref="F50:G50"/>
    <mergeCell ref="F52:G52"/>
    <mergeCell ref="F53:G53"/>
  </mergeCells>
  <dataValidations count="1">
    <dataValidation type="list" allowBlank="1" showInputMessage="1" showErrorMessage="1" sqref="G26:G41" xr:uid="{00000000-0002-0000-0100-000001000000}">
      <formula1>oznaka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3"/>
  <sheetViews>
    <sheetView showGridLines="0" zoomScaleNormal="100" workbookViewId="0">
      <selection activeCell="G11" sqref="G11:K11"/>
    </sheetView>
  </sheetViews>
  <sheetFormatPr defaultColWidth="0" defaultRowHeight="16.5" customHeight="1" zeroHeight="1" x14ac:dyDescent="0.2"/>
  <cols>
    <col min="1" max="1" width="4.5703125" style="1" customWidth="1"/>
    <col min="2" max="11" width="7.7109375" style="1" customWidth="1"/>
    <col min="12" max="12" width="4.5703125" style="1" customWidth="1"/>
    <col min="13" max="28" width="0" style="1" hidden="1" customWidth="1"/>
    <col min="29" max="16384" width="9.7109375" style="1" hidden="1"/>
  </cols>
  <sheetData>
    <row r="1" spans="1:28" ht="16.5" customHeight="1" x14ac:dyDescent="0.2"/>
    <row r="2" spans="1:28" ht="16.5" customHeight="1" x14ac:dyDescent="0.2"/>
    <row r="3" spans="1:28" ht="16.5" customHeight="1" x14ac:dyDescent="0.2"/>
    <row r="4" spans="1:28" ht="16.5" customHeight="1" x14ac:dyDescent="0.2"/>
    <row r="5" spans="1:28" ht="16.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8" ht="16.5" customHeight="1" x14ac:dyDescent="0.2"/>
    <row r="7" spans="1:28" ht="16.5" customHeight="1" x14ac:dyDescent="0.2">
      <c r="A7" s="118" t="s">
        <v>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28" ht="16.5" customHeight="1" x14ac:dyDescent="0.2">
      <c r="A8" s="120" t="s">
        <v>12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28" ht="16.5" customHeight="1" x14ac:dyDescent="0.2">
      <c r="A9" s="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28" ht="16.5" customHeight="1" x14ac:dyDescent="0.2">
      <c r="A10" s="76"/>
      <c r="B10" s="77"/>
      <c r="C10" s="77"/>
      <c r="D10" s="77"/>
      <c r="E10" s="77"/>
      <c r="F10" s="77"/>
      <c r="G10" s="77"/>
      <c r="H10" s="135"/>
      <c r="I10" s="135"/>
      <c r="J10" s="135"/>
      <c r="K10" s="135"/>
      <c r="L10" s="77"/>
    </row>
    <row r="11" spans="1:28" ht="16.5" customHeight="1" x14ac:dyDescent="0.25">
      <c r="B11" s="1" t="s">
        <v>49</v>
      </c>
      <c r="C11" s="7"/>
      <c r="D11" s="8"/>
      <c r="E11" s="7"/>
      <c r="F11" s="7"/>
      <c r="G11" s="122"/>
      <c r="H11" s="123"/>
      <c r="I11" s="123"/>
      <c r="J11" s="123"/>
      <c r="K11" s="123"/>
      <c r="L11" s="7"/>
      <c r="M11" s="29"/>
      <c r="N11" s="29"/>
      <c r="O11" s="29"/>
      <c r="P11" s="29"/>
      <c r="Q11" s="29"/>
    </row>
    <row r="12" spans="1:28" s="9" customFormat="1" ht="16.5" customHeight="1" x14ac:dyDescent="0.25">
      <c r="B12" s="1" t="s">
        <v>6</v>
      </c>
      <c r="C12" s="1"/>
      <c r="D12" s="6"/>
      <c r="E12" s="7"/>
      <c r="F12" s="7"/>
      <c r="G12" s="87"/>
      <c r="H12" s="88"/>
      <c r="I12" s="88"/>
      <c r="J12" s="88"/>
      <c r="K12" s="88"/>
      <c r="L12" s="1"/>
      <c r="M12" s="30"/>
      <c r="N12" s="30"/>
      <c r="O12" s="30"/>
      <c r="P12" s="30"/>
      <c r="Q12" s="30"/>
    </row>
    <row r="13" spans="1:28" s="9" customFormat="1" ht="16.5" customHeight="1" x14ac:dyDescent="0.25">
      <c r="B13" s="1" t="s">
        <v>50</v>
      </c>
      <c r="C13" s="1"/>
      <c r="D13" s="6"/>
      <c r="E13" s="35"/>
      <c r="F13" s="33"/>
      <c r="G13" s="89"/>
      <c r="H13" s="90"/>
      <c r="I13" s="90"/>
      <c r="J13" s="90"/>
      <c r="K13" s="90"/>
      <c r="L13" s="1"/>
      <c r="M13" s="30"/>
      <c r="N13" s="30"/>
      <c r="O13" s="30"/>
      <c r="P13" s="30"/>
      <c r="Q13" s="30"/>
    </row>
    <row r="14" spans="1:28" s="9" customFormat="1" ht="16.5" customHeight="1" x14ac:dyDescent="0.25">
      <c r="B14" s="1" t="s">
        <v>51</v>
      </c>
      <c r="C14" s="1"/>
      <c r="D14" s="6"/>
      <c r="E14" s="36"/>
      <c r="F14" s="34"/>
      <c r="G14" s="91"/>
      <c r="H14" s="92"/>
      <c r="I14" s="92"/>
      <c r="J14" s="92"/>
      <c r="K14" s="92"/>
      <c r="L14" s="1"/>
      <c r="M14" s="30"/>
      <c r="N14" s="30"/>
      <c r="O14" s="30"/>
      <c r="P14" s="30"/>
      <c r="Q14" s="30"/>
    </row>
    <row r="15" spans="1:28" s="9" customFormat="1" ht="16.5" customHeight="1" x14ac:dyDescent="0.25">
      <c r="B15" s="1" t="s">
        <v>52</v>
      </c>
      <c r="C15" s="1"/>
      <c r="E15" s="11"/>
      <c r="F15" s="10"/>
      <c r="G15" s="85"/>
      <c r="H15" s="86"/>
      <c r="I15" s="86"/>
      <c r="J15" s="86"/>
      <c r="K15" s="86"/>
      <c r="L15" s="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ht="16.5" customHeight="1" x14ac:dyDescent="0.2">
      <c r="B16" s="27"/>
      <c r="E16" s="11"/>
      <c r="F16" s="10"/>
      <c r="H16" s="133"/>
      <c r="I16" s="134"/>
      <c r="J16" s="134"/>
      <c r="K16" s="134"/>
      <c r="L16" s="10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17" s="9" customFormat="1" ht="16.5" customHeight="1" x14ac:dyDescent="0.2">
      <c r="B17" s="6"/>
      <c r="C17" s="1"/>
      <c r="E17" s="11" t="s">
        <v>10</v>
      </c>
      <c r="F17" s="1"/>
      <c r="H17" s="130" t="s">
        <v>7</v>
      </c>
      <c r="I17" s="130"/>
      <c r="J17" s="130"/>
      <c r="K17" s="12"/>
      <c r="L17" s="1"/>
    </row>
    <row r="18" spans="1:17" ht="16.5" customHeight="1" x14ac:dyDescent="0.2">
      <c r="E18" s="11" t="s">
        <v>36</v>
      </c>
      <c r="H18" s="130" t="s">
        <v>7</v>
      </c>
      <c r="I18" s="130"/>
      <c r="J18" s="130"/>
      <c r="K18" s="12"/>
    </row>
    <row r="19" spans="1:17" ht="16.5" customHeight="1" x14ac:dyDescent="0.25">
      <c r="E19" s="11" t="s">
        <v>2</v>
      </c>
      <c r="F19" s="10"/>
      <c r="G19" s="131"/>
      <c r="H19" s="132"/>
      <c r="I19" s="132"/>
      <c r="J19" s="132"/>
      <c r="K19" s="132"/>
      <c r="L19" s="10"/>
    </row>
    <row r="20" spans="1:17" s="9" customFormat="1" ht="1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 ht="16.5" customHeight="1" x14ac:dyDescent="0.2">
      <c r="B21" s="1" t="s">
        <v>8</v>
      </c>
      <c r="C21" s="6"/>
      <c r="E21" s="11" t="s">
        <v>10</v>
      </c>
      <c r="G21" s="9"/>
      <c r="H21" s="96">
        <f>'Specifikacija II.'!F23</f>
        <v>0</v>
      </c>
      <c r="I21" s="96"/>
      <c r="J21" s="96"/>
      <c r="K21" s="72" t="s">
        <v>4</v>
      </c>
    </row>
    <row r="22" spans="1:17" ht="16.5" customHeight="1" x14ac:dyDescent="0.2">
      <c r="A22" s="6"/>
      <c r="B22" s="6"/>
      <c r="C22" s="6"/>
      <c r="D22" s="11"/>
      <c r="E22" s="11" t="s">
        <v>36</v>
      </c>
      <c r="H22" s="96">
        <f>'Specifikacija II.'!G23</f>
        <v>0</v>
      </c>
      <c r="I22" s="96"/>
      <c r="J22" s="96"/>
      <c r="K22" s="73" t="s">
        <v>4</v>
      </c>
    </row>
    <row r="23" spans="1:17" ht="16.5" customHeight="1" x14ac:dyDescent="0.2">
      <c r="D23" s="11"/>
      <c r="E23" s="11" t="s">
        <v>43</v>
      </c>
      <c r="F23" s="2"/>
      <c r="G23" s="2"/>
      <c r="H23" s="96">
        <f>'Specifikacija II.'!D23</f>
        <v>0</v>
      </c>
      <c r="I23" s="96"/>
      <c r="J23" s="96"/>
      <c r="K23" s="73" t="s">
        <v>4</v>
      </c>
    </row>
    <row r="24" spans="1:17" ht="86.25" customHeight="1" x14ac:dyDescent="0.2">
      <c r="B24" s="101" t="s">
        <v>46</v>
      </c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7" ht="16.5" customHeight="1" x14ac:dyDescent="0.2">
      <c r="B25" s="1" t="s">
        <v>16</v>
      </c>
      <c r="E25" s="11" t="s">
        <v>21</v>
      </c>
      <c r="F25" s="10"/>
      <c r="G25" s="128"/>
      <c r="H25" s="104"/>
      <c r="I25" s="104"/>
      <c r="J25" s="104"/>
      <c r="K25" s="104"/>
      <c r="L25" s="10"/>
      <c r="M25" s="29"/>
      <c r="N25" s="29"/>
      <c r="O25" s="29"/>
      <c r="P25" s="29"/>
      <c r="Q25" s="29"/>
    </row>
    <row r="26" spans="1:17" ht="16.5" customHeight="1" x14ac:dyDescent="0.2">
      <c r="A26" s="9"/>
      <c r="E26" s="11" t="s">
        <v>3</v>
      </c>
      <c r="F26" s="13"/>
      <c r="G26" s="129"/>
      <c r="H26" s="95"/>
      <c r="I26" s="95"/>
      <c r="J26" s="95"/>
      <c r="K26" s="95"/>
      <c r="L26" s="13"/>
      <c r="M26" s="29"/>
      <c r="N26" s="29"/>
      <c r="O26" s="29"/>
      <c r="P26" s="29"/>
      <c r="Q26" s="29"/>
    </row>
    <row r="27" spans="1:17" ht="16.5" customHeight="1" x14ac:dyDescent="0.2">
      <c r="A27" s="9"/>
      <c r="E27" s="11"/>
      <c r="M27" s="29"/>
      <c r="N27" s="29"/>
      <c r="O27" s="29"/>
      <c r="P27" s="29"/>
      <c r="Q27" s="29"/>
    </row>
    <row r="28" spans="1:17" ht="16.5" customHeight="1" x14ac:dyDescent="0.2">
      <c r="B28" s="1" t="s">
        <v>17</v>
      </c>
      <c r="E28" s="11" t="s">
        <v>5</v>
      </c>
      <c r="G28" s="97"/>
      <c r="H28" s="98"/>
      <c r="I28" s="98"/>
      <c r="J28" s="98"/>
      <c r="K28" s="98"/>
      <c r="L28" s="10"/>
      <c r="M28" s="29"/>
      <c r="N28" s="29"/>
      <c r="O28" s="29"/>
      <c r="P28" s="29"/>
      <c r="Q28" s="29"/>
    </row>
    <row r="29" spans="1:17" ht="16.5" customHeight="1" x14ac:dyDescent="0.2">
      <c r="E29" s="11" t="s">
        <v>9</v>
      </c>
      <c r="F29" s="10"/>
      <c r="G29" s="99"/>
      <c r="H29" s="100"/>
      <c r="I29" s="100"/>
      <c r="J29" s="100"/>
      <c r="K29" s="100"/>
      <c r="L29" s="13"/>
      <c r="M29" s="29"/>
      <c r="N29" s="29"/>
      <c r="O29" s="29"/>
      <c r="P29" s="29"/>
      <c r="Q29" s="29"/>
    </row>
    <row r="30" spans="1:17" s="14" customFormat="1" ht="16.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1"/>
      <c r="N30" s="31"/>
      <c r="O30" s="31"/>
      <c r="P30" s="31"/>
      <c r="Q30" s="31"/>
    </row>
    <row r="31" spans="1:17" s="14" customFormat="1" ht="16.5" customHeight="1" x14ac:dyDescent="0.2">
      <c r="B31" s="15"/>
      <c r="C31" s="15"/>
      <c r="D31" s="15"/>
      <c r="F31" s="16"/>
      <c r="G31" s="16"/>
      <c r="L31" s="17"/>
      <c r="M31" s="31"/>
      <c r="N31" s="31"/>
      <c r="O31" s="31"/>
      <c r="P31" s="31"/>
      <c r="Q31" s="31"/>
    </row>
    <row r="32" spans="1:17" s="14" customFormat="1" ht="16.5" customHeight="1" x14ac:dyDescent="0.2">
      <c r="B32" s="15"/>
      <c r="C32" s="15"/>
      <c r="D32" s="15"/>
      <c r="F32" s="16"/>
      <c r="G32" s="16"/>
      <c r="I32" s="18"/>
      <c r="J32" s="18"/>
      <c r="K32" s="18"/>
      <c r="L32" s="19"/>
      <c r="M32" s="31"/>
      <c r="N32" s="31"/>
      <c r="O32" s="31"/>
      <c r="P32" s="31"/>
      <c r="Q32" s="31"/>
    </row>
    <row r="33" spans="1:17" s="14" customFormat="1" ht="16.5" customHeight="1" x14ac:dyDescent="0.2">
      <c r="B33" s="105"/>
      <c r="C33" s="106"/>
      <c r="D33" s="106"/>
      <c r="H33" s="107"/>
      <c r="I33" s="108"/>
      <c r="J33" s="108"/>
      <c r="K33" s="108"/>
      <c r="L33" s="19"/>
      <c r="M33" s="31"/>
      <c r="N33" s="31"/>
      <c r="O33" s="31"/>
      <c r="P33" s="31"/>
      <c r="Q33" s="31"/>
    </row>
    <row r="34" spans="1:17" s="14" customFormat="1" ht="16.5" customHeight="1" x14ac:dyDescent="0.2">
      <c r="B34" s="109" t="s">
        <v>0</v>
      </c>
      <c r="C34" s="110"/>
      <c r="D34" s="110"/>
      <c r="H34" s="111" t="s">
        <v>48</v>
      </c>
      <c r="I34" s="112"/>
      <c r="J34" s="112"/>
      <c r="K34" s="112"/>
      <c r="L34" s="19"/>
      <c r="M34" s="31"/>
      <c r="N34" s="31"/>
      <c r="O34" s="31"/>
      <c r="P34" s="31"/>
      <c r="Q34" s="31"/>
    </row>
    <row r="35" spans="1:17" s="14" customFormat="1" ht="16.5" customHeight="1" x14ac:dyDescent="0.2">
      <c r="B35" s="20"/>
      <c r="C35" s="21"/>
      <c r="D35" s="21"/>
      <c r="H35" s="111"/>
      <c r="I35" s="113"/>
      <c r="J35" s="113"/>
      <c r="K35" s="113"/>
      <c r="L35" s="19"/>
      <c r="M35" s="31"/>
      <c r="N35" s="31"/>
      <c r="O35" s="31"/>
      <c r="P35" s="31"/>
      <c r="Q35" s="31"/>
    </row>
    <row r="36" spans="1:17" s="14" customFormat="1" ht="16.5" customHeight="1" x14ac:dyDescent="0.2">
      <c r="A36" s="15"/>
      <c r="B36" s="15"/>
      <c r="C36" s="15"/>
      <c r="D36" s="15"/>
      <c r="H36" s="82"/>
      <c r="I36" s="83"/>
      <c r="J36" s="83"/>
      <c r="K36" s="83"/>
      <c r="L36" s="19"/>
      <c r="M36" s="31"/>
      <c r="N36" s="31"/>
      <c r="O36" s="31"/>
      <c r="P36" s="31"/>
      <c r="Q36" s="31"/>
    </row>
    <row r="37" spans="1:17" s="14" customFormat="1" ht="16.5" customHeight="1" x14ac:dyDescent="0.2">
      <c r="A37" s="15"/>
      <c r="B37" s="15"/>
      <c r="C37" s="15"/>
      <c r="D37" s="15"/>
      <c r="I37" s="22"/>
      <c r="J37" s="23"/>
      <c r="K37" s="24" t="s">
        <v>22</v>
      </c>
      <c r="L37" s="26"/>
      <c r="M37" s="31"/>
      <c r="N37" s="31"/>
      <c r="O37" s="31"/>
      <c r="P37" s="31"/>
      <c r="Q37" s="31"/>
    </row>
    <row r="38" spans="1:17" s="14" customFormat="1" ht="16.5" customHeight="1" x14ac:dyDescent="0.2">
      <c r="B38" s="15"/>
      <c r="C38" s="15"/>
      <c r="D38" s="15"/>
      <c r="G38" s="84"/>
      <c r="H38" s="84"/>
      <c r="I38" s="84"/>
      <c r="J38" s="84"/>
      <c r="K38" s="84"/>
      <c r="L38" s="84"/>
      <c r="M38" s="31"/>
      <c r="N38" s="31"/>
      <c r="O38" s="31"/>
      <c r="P38" s="31"/>
      <c r="Q38" s="31"/>
    </row>
    <row r="39" spans="1:17" ht="16.5" hidden="1" customHeight="1" x14ac:dyDescent="0.2">
      <c r="A39" s="3"/>
      <c r="B39" s="3"/>
      <c r="C39" s="3"/>
      <c r="G39" s="4"/>
      <c r="H39" s="4"/>
      <c r="I39" s="4"/>
      <c r="J39" s="4"/>
      <c r="K39" s="4"/>
      <c r="L39" s="4"/>
    </row>
    <row r="40" spans="1:17" ht="16.5" hidden="1" customHeight="1" x14ac:dyDescent="0.2">
      <c r="A40" s="3"/>
      <c r="B40" s="3"/>
      <c r="C40" s="3"/>
      <c r="G40" s="4"/>
      <c r="H40" s="4"/>
      <c r="I40" s="4"/>
      <c r="J40" s="4"/>
      <c r="K40" s="4"/>
      <c r="L40" s="4"/>
    </row>
    <row r="41" spans="1:17" ht="16.5" hidden="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2" spans="1:17" ht="16.5" hidden="1" customHeight="1" x14ac:dyDescent="0.2">
      <c r="A42" s="9"/>
    </row>
    <row r="43" spans="1:17" ht="16.5" customHeight="1" x14ac:dyDescent="0.2"/>
  </sheetData>
  <sheetProtection algorithmName="SHA-512" hashValue="l5Rlj5NtwftQBjwSdmotfyKvwmQZL0hVaRgr9uVz/vLGh2GE337TBZ1pHI9kLeIOyExtRHpibKMpzcXD776DTw==" saltValue="Z7SyUFdQpDSnOVi4o10RRQ==" spinCount="100000" sheet="1" selectLockedCells="1"/>
  <mergeCells count="28">
    <mergeCell ref="A41:L41"/>
    <mergeCell ref="H35:K35"/>
    <mergeCell ref="H36:K36"/>
    <mergeCell ref="G38:L38"/>
    <mergeCell ref="B34:D34"/>
    <mergeCell ref="H34:K34"/>
    <mergeCell ref="A7:L7"/>
    <mergeCell ref="A8:L8"/>
    <mergeCell ref="H17:J17"/>
    <mergeCell ref="G12:K12"/>
    <mergeCell ref="G13:K13"/>
    <mergeCell ref="G14:K14"/>
    <mergeCell ref="G15:K15"/>
    <mergeCell ref="H16:K16"/>
    <mergeCell ref="G11:K11"/>
    <mergeCell ref="H10:K10"/>
    <mergeCell ref="H18:J18"/>
    <mergeCell ref="H21:J21"/>
    <mergeCell ref="H22:J22"/>
    <mergeCell ref="H23:J23"/>
    <mergeCell ref="G19:K19"/>
    <mergeCell ref="B33:D33"/>
    <mergeCell ref="H33:K33"/>
    <mergeCell ref="G25:K25"/>
    <mergeCell ref="G26:K26"/>
    <mergeCell ref="B24:K24"/>
    <mergeCell ref="G28:K28"/>
    <mergeCell ref="G29:K29"/>
  </mergeCells>
  <dataValidations count="4">
    <dataValidation allowBlank="1" showInputMessage="1" showErrorMessage="1" prompt="Molimo upisati % udjela izravnog kredita HBOR-a u ukupnom kreditu." sqref="K17" xr:uid="{3AC1DF62-FEE4-412E-B0A5-6E9E3051C357}"/>
    <dataValidation allowBlank="1" showInputMessage="1" showErrorMessage="1" prompt="Molimo upisati % udjela kredita HBOR-a putem poslovne banke u ukupnom kreditu." sqref="K18" xr:uid="{BBF022BF-EFCB-4DB9-8B25-D4EB1AADCCB7}"/>
    <dataValidation allowBlank="1" showInputMessage="1" showErrorMessage="1" prompt="Molimo ne popunjavati ovdje. Prenosi se iz radnog lista Specifikacija." sqref="H21:J23" xr:uid="{84C276C1-1F83-41F0-AAF8-D60EF2C494FE}"/>
    <dataValidation allowBlank="1" showInputMessage="1" showErrorMessage="1" prompt="Potrebno je popuniti sva polja." sqref="G11:K11" xr:uid="{0F88C650-CE42-4997-9E6E-245273EBB2ED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&amp;C&amp;9&amp;K00+000                                                                                                                                 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7D0A-92F4-4A7E-8C93-BE27997FFA54}">
  <dimension ref="A2:AA55"/>
  <sheetViews>
    <sheetView showGridLines="0" zoomScaleNormal="100" workbookViewId="0">
      <selection activeCell="B9" sqref="B9"/>
    </sheetView>
  </sheetViews>
  <sheetFormatPr defaultColWidth="0" defaultRowHeight="12.75" x14ac:dyDescent="0.2"/>
  <cols>
    <col min="1" max="1" width="5" style="1" customWidth="1"/>
    <col min="2" max="2" width="4.7109375" style="1" customWidth="1"/>
    <col min="3" max="3" width="36.28515625" style="38" customWidth="1"/>
    <col min="4" max="4" width="15.7109375" style="38" customWidth="1"/>
    <col min="5" max="5" width="8.42578125" style="7" customWidth="1"/>
    <col min="6" max="6" width="15.7109375" style="39" customWidth="1"/>
    <col min="7" max="7" width="15.85546875" style="39" customWidth="1"/>
    <col min="8" max="8" width="5" style="1" customWidth="1"/>
    <col min="9" max="27" width="0" style="1" hidden="1" customWidth="1"/>
    <col min="28" max="16384" width="7.28515625" style="1" hidden="1"/>
  </cols>
  <sheetData>
    <row r="2" spans="2:8" x14ac:dyDescent="0.2">
      <c r="B2" s="125" t="s">
        <v>39</v>
      </c>
      <c r="C2" s="125"/>
      <c r="D2" s="125"/>
      <c r="E2" s="125"/>
      <c r="F2" s="125"/>
      <c r="G2" s="125"/>
    </row>
    <row r="3" spans="2:8" x14ac:dyDescent="0.2">
      <c r="B3" s="75" t="s">
        <v>29</v>
      </c>
      <c r="D3" s="15" t="str">
        <f>IF('Zahtjev II. - sve izvor HBOR'!G11=0,"prenosi se sa zahtjeva",'Zahtjev II. - sve izvor HBOR'!G11)</f>
        <v>prenosi se sa zahtjeva</v>
      </c>
    </row>
    <row r="4" spans="2:8" x14ac:dyDescent="0.2">
      <c r="B4" s="75" t="s">
        <v>13</v>
      </c>
      <c r="D4" s="15" t="str">
        <f>IF('Zahtjev II. - sve izvor HBOR'!G12=0,"prenosi se sa zahtjeva",'Zahtjev II. - sve izvor HBOR'!G12)</f>
        <v>prenosi se sa zahtjeva</v>
      </c>
    </row>
    <row r="5" spans="2:8" x14ac:dyDescent="0.2">
      <c r="B5" s="75" t="s">
        <v>14</v>
      </c>
      <c r="D5" s="15" t="str">
        <f>IF('Zahtjev II. - sve izvor HBOR'!G13=0,"prenosi se sa zahtjeva",'Zahtjev II. - sve izvor HBOR'!G13)</f>
        <v>prenosi se sa zahtjeva</v>
      </c>
    </row>
    <row r="6" spans="2:8" x14ac:dyDescent="0.2">
      <c r="B6" s="75" t="s">
        <v>15</v>
      </c>
      <c r="D6" s="15" t="str">
        <f>IF('Zahtjev II. - sve izvor HBOR'!G15=0,"prenosi se sa zahtjeva",'Zahtjev II. - sve izvor HBOR'!G15)</f>
        <v>prenosi se sa zahtjeva</v>
      </c>
      <c r="E6" s="1"/>
      <c r="F6" s="1"/>
      <c r="G6" s="1"/>
    </row>
    <row r="7" spans="2:8" x14ac:dyDescent="0.2">
      <c r="B7" s="75" t="s">
        <v>18</v>
      </c>
      <c r="D7" s="15" t="str">
        <f>IF('Zahtjev II. - sve izvor HBOR'!G19=0,"prenosi se sa zahtjeva",'Zahtjev II. - sve izvor HBOR'!G19)</f>
        <v>prenosi se sa zahtjeva</v>
      </c>
    </row>
    <row r="8" spans="2:8" s="9" customFormat="1" ht="51" x14ac:dyDescent="0.2">
      <c r="B8" s="54" t="s">
        <v>24</v>
      </c>
      <c r="C8" s="54" t="s">
        <v>25</v>
      </c>
      <c r="D8" s="54" t="s">
        <v>26</v>
      </c>
      <c r="E8" s="54" t="s">
        <v>27</v>
      </c>
      <c r="F8" s="55" t="s">
        <v>28</v>
      </c>
      <c r="G8" s="55" t="s">
        <v>37</v>
      </c>
      <c r="H8" s="1"/>
    </row>
    <row r="9" spans="2:8" s="9" customFormat="1" x14ac:dyDescent="0.2">
      <c r="B9" s="49"/>
      <c r="C9" s="53"/>
      <c r="D9" s="50"/>
      <c r="E9" s="51"/>
      <c r="F9" s="78">
        <v>0</v>
      </c>
      <c r="G9" s="78">
        <v>0</v>
      </c>
      <c r="H9" s="1"/>
    </row>
    <row r="10" spans="2:8" s="9" customFormat="1" x14ac:dyDescent="0.25">
      <c r="B10" s="49"/>
      <c r="C10" s="53"/>
      <c r="D10" s="50"/>
      <c r="E10" s="51"/>
      <c r="F10" s="78">
        <f>D10*'Zahtjev I. - izvor PB i HBOR'!$K$17</f>
        <v>0</v>
      </c>
      <c r="G10" s="78">
        <f>D10*'Zahtjev I. - izvor PB i HBOR'!$K$18</f>
        <v>0</v>
      </c>
      <c r="H10" s="63"/>
    </row>
    <row r="11" spans="2:8" s="9" customFormat="1" x14ac:dyDescent="0.25">
      <c r="B11" s="49"/>
      <c r="C11" s="53"/>
      <c r="D11" s="50"/>
      <c r="E11" s="51"/>
      <c r="F11" s="78">
        <f>D11*'Zahtjev I. - izvor PB i HBOR'!$K$17</f>
        <v>0</v>
      </c>
      <c r="G11" s="78">
        <f>D11*'Zahtjev I. - izvor PB i HBOR'!$K$18</f>
        <v>0</v>
      </c>
    </row>
    <row r="12" spans="2:8" s="9" customFormat="1" x14ac:dyDescent="0.25">
      <c r="B12" s="49"/>
      <c r="C12" s="53"/>
      <c r="D12" s="50"/>
      <c r="E12" s="51"/>
      <c r="F12" s="78">
        <f>D12*'Zahtjev I. - izvor PB i HBOR'!$K$17</f>
        <v>0</v>
      </c>
      <c r="G12" s="78">
        <f>D12*'Zahtjev I. - izvor PB i HBOR'!$K$18</f>
        <v>0</v>
      </c>
    </row>
    <row r="13" spans="2:8" s="9" customFormat="1" x14ac:dyDescent="0.25">
      <c r="B13" s="49"/>
      <c r="C13" s="53"/>
      <c r="D13" s="50"/>
      <c r="E13" s="51"/>
      <c r="F13" s="78">
        <f>D13*'Zahtjev I. - izvor PB i HBOR'!$K$17</f>
        <v>0</v>
      </c>
      <c r="G13" s="78">
        <f>D13*'Zahtjev I. - izvor PB i HBOR'!$K$18</f>
        <v>0</v>
      </c>
    </row>
    <row r="14" spans="2:8" s="9" customFormat="1" x14ac:dyDescent="0.25">
      <c r="B14" s="49"/>
      <c r="C14" s="53"/>
      <c r="D14" s="50"/>
      <c r="E14" s="51"/>
      <c r="F14" s="78">
        <f>D14*'Zahtjev I. - izvor PB i HBOR'!$K$17</f>
        <v>0</v>
      </c>
      <c r="G14" s="78">
        <f>D14*'Zahtjev I. - izvor PB i HBOR'!$K$18</f>
        <v>0</v>
      </c>
    </row>
    <row r="15" spans="2:8" s="9" customFormat="1" x14ac:dyDescent="0.25">
      <c r="B15" s="49"/>
      <c r="C15" s="53"/>
      <c r="D15" s="50"/>
      <c r="E15" s="51"/>
      <c r="F15" s="78">
        <f>D15*'Zahtjev I. - izvor PB i HBOR'!$K$17</f>
        <v>0</v>
      </c>
      <c r="G15" s="78">
        <f>D15*'Zahtjev I. - izvor PB i HBOR'!$K$18</f>
        <v>0</v>
      </c>
    </row>
    <row r="16" spans="2:8" s="9" customFormat="1" x14ac:dyDescent="0.25">
      <c r="B16" s="49"/>
      <c r="C16" s="53"/>
      <c r="D16" s="50"/>
      <c r="E16" s="51"/>
      <c r="F16" s="78">
        <f>D16*'Zahtjev I. - izvor PB i HBOR'!$K$17</f>
        <v>0</v>
      </c>
      <c r="G16" s="78">
        <f>D16*'Zahtjev I. - izvor PB i HBOR'!$K$18</f>
        <v>0</v>
      </c>
    </row>
    <row r="17" spans="2:7" s="9" customFormat="1" x14ac:dyDescent="0.25">
      <c r="B17" s="49"/>
      <c r="C17" s="53"/>
      <c r="D17" s="50"/>
      <c r="E17" s="51"/>
      <c r="F17" s="78">
        <f>D17*'Zahtjev I. - izvor PB i HBOR'!$K$17</f>
        <v>0</v>
      </c>
      <c r="G17" s="78">
        <f>D17*'Zahtjev I. - izvor PB i HBOR'!$K$18</f>
        <v>0</v>
      </c>
    </row>
    <row r="18" spans="2:7" s="9" customFormat="1" x14ac:dyDescent="0.25">
      <c r="B18" s="49"/>
      <c r="C18" s="53"/>
      <c r="D18" s="50"/>
      <c r="E18" s="51"/>
      <c r="F18" s="78">
        <f>D18*'Zahtjev I. - izvor PB i HBOR'!$K$17</f>
        <v>0</v>
      </c>
      <c r="G18" s="78">
        <f>D18*'Zahtjev I. - izvor PB i HBOR'!$K$18</f>
        <v>0</v>
      </c>
    </row>
    <row r="19" spans="2:7" s="9" customFormat="1" x14ac:dyDescent="0.25">
      <c r="B19" s="49"/>
      <c r="C19" s="53"/>
      <c r="D19" s="50"/>
      <c r="E19" s="51"/>
      <c r="F19" s="78">
        <f>D19*'Zahtjev I. - izvor PB i HBOR'!$K$17</f>
        <v>0</v>
      </c>
      <c r="G19" s="78">
        <f>D19*'Zahtjev I. - izvor PB i HBOR'!$K$18</f>
        <v>0</v>
      </c>
    </row>
    <row r="20" spans="2:7" s="9" customFormat="1" x14ac:dyDescent="0.25">
      <c r="B20" s="49"/>
      <c r="C20" s="68"/>
      <c r="D20" s="50"/>
      <c r="E20" s="51"/>
      <c r="F20" s="78">
        <f>D20*'Zahtjev I. - izvor PB i HBOR'!$K$17</f>
        <v>0</v>
      </c>
      <c r="G20" s="78">
        <f>D20*'Zahtjev I. - izvor PB i HBOR'!$K$18</f>
        <v>0</v>
      </c>
    </row>
    <row r="21" spans="2:7" s="9" customFormat="1" x14ac:dyDescent="0.25">
      <c r="B21" s="49"/>
      <c r="C21" s="69"/>
      <c r="D21" s="50"/>
      <c r="E21" s="51"/>
      <c r="F21" s="78">
        <f>D21*'Zahtjev I. - izvor PB i HBOR'!$K$17</f>
        <v>0</v>
      </c>
      <c r="G21" s="78">
        <f>D21*'Zahtjev I. - izvor PB i HBOR'!$K$18</f>
        <v>0</v>
      </c>
    </row>
    <row r="22" spans="2:7" s="9" customFormat="1" x14ac:dyDescent="0.25">
      <c r="B22" s="49"/>
      <c r="C22" s="53"/>
      <c r="D22" s="50"/>
      <c r="E22" s="51"/>
      <c r="F22" s="78">
        <f>D22*'Zahtjev I. - izvor PB i HBOR'!$K$17</f>
        <v>0</v>
      </c>
      <c r="G22" s="78">
        <f>D22*'Zahtjev I. - izvor PB i HBOR'!$K$18</f>
        <v>0</v>
      </c>
    </row>
    <row r="23" spans="2:7" s="9" customFormat="1" x14ac:dyDescent="0.25">
      <c r="B23" s="64"/>
      <c r="C23" s="70"/>
      <c r="D23" s="65">
        <f>SUM(D9:D22)</f>
        <v>0</v>
      </c>
      <c r="E23" s="66"/>
      <c r="F23" s="79">
        <f>SUM(F9:F22)</f>
        <v>0</v>
      </c>
      <c r="G23" s="79">
        <f>SUM(G9:G22)</f>
        <v>0</v>
      </c>
    </row>
    <row r="24" spans="2:7" s="9" customFormat="1" x14ac:dyDescent="0.25">
      <c r="B24" s="46"/>
      <c r="C24" s="47"/>
      <c r="D24" s="48"/>
      <c r="E24" s="48"/>
      <c r="F24" s="48"/>
      <c r="G24" s="48"/>
    </row>
    <row r="25" spans="2:7" s="9" customFormat="1" x14ac:dyDescent="0.25">
      <c r="B25" s="56" t="s">
        <v>45</v>
      </c>
      <c r="C25" s="47"/>
      <c r="D25" s="48"/>
      <c r="E25" s="48"/>
      <c r="F25" s="48"/>
      <c r="G25" s="48"/>
    </row>
    <row r="26" spans="2:7" s="9" customFormat="1" ht="25.5" x14ac:dyDescent="0.25">
      <c r="B26" s="57" t="s">
        <v>24</v>
      </c>
      <c r="C26" s="54" t="s">
        <v>30</v>
      </c>
      <c r="D26" s="54" t="s">
        <v>31</v>
      </c>
      <c r="E26" s="54" t="s">
        <v>27</v>
      </c>
      <c r="F26" s="55" t="s">
        <v>32</v>
      </c>
      <c r="G26" s="55" t="s">
        <v>33</v>
      </c>
    </row>
    <row r="27" spans="2:7" s="9" customFormat="1" x14ac:dyDescent="0.25">
      <c r="B27" s="58"/>
      <c r="C27" s="62"/>
      <c r="D27" s="59"/>
      <c r="E27" s="51"/>
      <c r="F27" s="50"/>
      <c r="G27" s="60"/>
    </row>
    <row r="28" spans="2:7" s="9" customFormat="1" x14ac:dyDescent="0.25">
      <c r="B28" s="58"/>
      <c r="C28" s="62"/>
      <c r="D28" s="61"/>
      <c r="E28" s="51"/>
      <c r="F28" s="50"/>
      <c r="G28" s="60"/>
    </row>
    <row r="29" spans="2:7" s="9" customFormat="1" x14ac:dyDescent="0.25">
      <c r="B29" s="58"/>
      <c r="C29" s="62"/>
      <c r="D29" s="59"/>
      <c r="E29" s="51"/>
      <c r="F29" s="50"/>
      <c r="G29" s="60"/>
    </row>
    <row r="30" spans="2:7" s="9" customFormat="1" x14ac:dyDescent="0.25">
      <c r="B30" s="58"/>
      <c r="C30" s="62"/>
      <c r="D30" s="59"/>
      <c r="E30" s="51"/>
      <c r="F30" s="50"/>
      <c r="G30" s="60"/>
    </row>
    <row r="31" spans="2:7" s="9" customFormat="1" x14ac:dyDescent="0.25">
      <c r="B31" s="58"/>
      <c r="C31" s="62"/>
      <c r="D31" s="59"/>
      <c r="E31" s="51"/>
      <c r="F31" s="50"/>
      <c r="G31" s="60"/>
    </row>
    <row r="32" spans="2:7" s="9" customFormat="1" x14ac:dyDescent="0.25">
      <c r="B32" s="58"/>
      <c r="C32" s="62"/>
      <c r="D32" s="61"/>
      <c r="E32" s="51"/>
      <c r="F32" s="50"/>
      <c r="G32" s="60"/>
    </row>
    <row r="33" spans="2:7" s="9" customFormat="1" x14ac:dyDescent="0.25">
      <c r="B33" s="58"/>
      <c r="C33" s="71"/>
      <c r="D33" s="59"/>
      <c r="E33" s="51"/>
      <c r="F33" s="50"/>
      <c r="G33" s="60"/>
    </row>
    <row r="34" spans="2:7" s="9" customFormat="1" x14ac:dyDescent="0.25">
      <c r="B34" s="58"/>
      <c r="C34" s="71"/>
      <c r="D34" s="59"/>
      <c r="E34" s="51"/>
      <c r="F34" s="50"/>
      <c r="G34" s="60"/>
    </row>
    <row r="35" spans="2:7" s="9" customFormat="1" x14ac:dyDescent="0.25">
      <c r="B35" s="58"/>
      <c r="C35" s="71"/>
      <c r="D35" s="59"/>
      <c r="E35" s="51"/>
      <c r="F35" s="50"/>
      <c r="G35" s="60"/>
    </row>
    <row r="36" spans="2:7" s="9" customFormat="1" x14ac:dyDescent="0.25">
      <c r="B36" s="58"/>
      <c r="C36" s="71"/>
      <c r="D36" s="59"/>
      <c r="E36" s="51"/>
      <c r="F36" s="50"/>
      <c r="G36" s="60"/>
    </row>
    <row r="37" spans="2:7" s="9" customFormat="1" x14ac:dyDescent="0.25">
      <c r="B37" s="58"/>
      <c r="C37" s="71"/>
      <c r="D37" s="59"/>
      <c r="E37" s="51"/>
      <c r="F37" s="50"/>
      <c r="G37" s="60"/>
    </row>
    <row r="38" spans="2:7" s="9" customFormat="1" x14ac:dyDescent="0.25">
      <c r="B38" s="58"/>
      <c r="C38" s="71"/>
      <c r="D38" s="59"/>
      <c r="E38" s="51"/>
      <c r="F38" s="50"/>
      <c r="G38" s="60"/>
    </row>
    <row r="39" spans="2:7" s="9" customFormat="1" x14ac:dyDescent="0.25">
      <c r="B39" s="58"/>
      <c r="C39" s="71"/>
      <c r="D39" s="59"/>
      <c r="E39" s="51"/>
      <c r="F39" s="50"/>
      <c r="G39" s="60"/>
    </row>
    <row r="40" spans="2:7" s="9" customFormat="1" x14ac:dyDescent="0.25">
      <c r="B40" s="58"/>
      <c r="C40" s="71"/>
      <c r="D40" s="59"/>
      <c r="E40" s="51"/>
      <c r="F40" s="50"/>
      <c r="G40" s="60"/>
    </row>
    <row r="41" spans="2:7" s="9" customFormat="1" x14ac:dyDescent="0.25">
      <c r="B41" s="58"/>
      <c r="C41" s="62"/>
      <c r="D41" s="59"/>
      <c r="E41" s="51"/>
      <c r="F41" s="50"/>
      <c r="G41" s="60"/>
    </row>
    <row r="42" spans="2:7" s="9" customFormat="1" x14ac:dyDescent="0.25">
      <c r="B42" s="58"/>
      <c r="C42" s="62"/>
      <c r="D42" s="59"/>
      <c r="E42" s="51"/>
      <c r="F42" s="50"/>
      <c r="G42" s="60"/>
    </row>
    <row r="43" spans="2:7" s="9" customFormat="1" x14ac:dyDescent="0.25">
      <c r="B43" s="64"/>
      <c r="C43" s="70"/>
      <c r="D43" s="65"/>
      <c r="E43" s="66"/>
      <c r="F43" s="67">
        <f>SUM(F27:F42)</f>
        <v>0</v>
      </c>
      <c r="G43" s="67"/>
    </row>
    <row r="44" spans="2:7" s="9" customFormat="1" x14ac:dyDescent="0.25">
      <c r="B44" s="9" t="s">
        <v>40</v>
      </c>
    </row>
    <row r="45" spans="2:7" s="9" customFormat="1" x14ac:dyDescent="0.25">
      <c r="B45" s="9" t="s">
        <v>41</v>
      </c>
      <c r="C45" s="40"/>
      <c r="D45" s="41"/>
      <c r="E45" s="7"/>
      <c r="F45" s="42"/>
      <c r="G45" s="42"/>
    </row>
    <row r="46" spans="2:7" x14ac:dyDescent="0.2">
      <c r="B46" s="1" t="s">
        <v>38</v>
      </c>
      <c r="C46" s="27"/>
    </row>
    <row r="47" spans="2:7" x14ac:dyDescent="0.2">
      <c r="B47" s="40"/>
      <c r="C47" s="43"/>
      <c r="D47" s="43"/>
      <c r="F47" s="44"/>
      <c r="G47" s="45"/>
    </row>
    <row r="49" spans="2:7" x14ac:dyDescent="0.2">
      <c r="B49" s="40"/>
      <c r="C49" s="43"/>
      <c r="D49" s="43"/>
      <c r="F49" s="44"/>
      <c r="G49" s="44"/>
    </row>
    <row r="50" spans="2:7" x14ac:dyDescent="0.2">
      <c r="F50" s="126"/>
      <c r="G50" s="126"/>
    </row>
    <row r="51" spans="2:7" x14ac:dyDescent="0.2">
      <c r="F51" s="127"/>
      <c r="G51" s="127"/>
    </row>
    <row r="54" spans="2:7" x14ac:dyDescent="0.2">
      <c r="F54" s="137"/>
      <c r="G54" s="137"/>
    </row>
    <row r="55" spans="2:7" x14ac:dyDescent="0.2">
      <c r="F55" s="127"/>
      <c r="G55" s="127"/>
    </row>
  </sheetData>
  <sheetProtection algorithmName="SHA-512" hashValue="lzx+U51j7bJN3i012Dtxx0mr1iqioapUpEpjFPOIBxpzLawJCM3GCUBkw6yeNCItXnJlFDNvQoXvMZYjvgfYSQ==" saltValue="DrmpPMCKGy5M8wdobFurUw==" spinCount="100000" sheet="1" objects="1" scenarios="1"/>
  <mergeCells count="5">
    <mergeCell ref="B2:G2"/>
    <mergeCell ref="F50:G50"/>
    <mergeCell ref="F51:G51"/>
    <mergeCell ref="F54:G54"/>
    <mergeCell ref="F55:G55"/>
  </mergeCells>
  <dataValidations count="1">
    <dataValidation type="list" allowBlank="1" showInputMessage="1" showErrorMessage="1" sqref="G27:G42" xr:uid="{D6930C27-83EB-4DC5-9E65-0D5784714EDA}">
      <formula1>oznaka</formula1>
    </dataValidation>
  </dataValidation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C453-F34B-4904-92B2-BA636D269944}">
  <dimension ref="A1:A7"/>
  <sheetViews>
    <sheetView workbookViewId="0">
      <selection sqref="A1:D7"/>
    </sheetView>
  </sheetViews>
  <sheetFormatPr defaultRowHeight="15" x14ac:dyDescent="0.25"/>
  <sheetData>
    <row r="1" spans="1:1" x14ac:dyDescent="0.25">
      <c r="A1" s="29"/>
    </row>
    <row r="2" spans="1:1" x14ac:dyDescent="0.25">
      <c r="A2" s="29"/>
    </row>
    <row r="3" spans="1:1" x14ac:dyDescent="0.25">
      <c r="A3" s="29"/>
    </row>
    <row r="4" spans="1:1" x14ac:dyDescent="0.25">
      <c r="A4" s="29"/>
    </row>
    <row r="5" spans="1:1" x14ac:dyDescent="0.25">
      <c r="A5" s="37"/>
    </row>
    <row r="6" spans="1:1" x14ac:dyDescent="0.25">
      <c r="A6" s="29"/>
    </row>
    <row r="7" spans="1:1" x14ac:dyDescent="0.25">
      <c r="A7" s="29"/>
    </row>
  </sheetData>
  <sortState xmlns:xlrd2="http://schemas.microsoft.com/office/spreadsheetml/2017/richdata2" ref="A1:A7">
    <sortCondition ref="A1:A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3"/>
  <sheetViews>
    <sheetView workbookViewId="0">
      <selection activeCell="B3" sqref="B3"/>
    </sheetView>
  </sheetViews>
  <sheetFormatPr defaultRowHeight="15" x14ac:dyDescent="0.25"/>
  <sheetData>
    <row r="2" spans="1:1" x14ac:dyDescent="0.25">
      <c r="A2" t="s">
        <v>19</v>
      </c>
    </row>
    <row r="3" spans="1:1" x14ac:dyDescent="0.25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Zahtjev I. - izvor PB i HBOR</vt:lpstr>
      <vt:lpstr>Specifikacija I.</vt:lpstr>
      <vt:lpstr>Zahtjev II. - sve izvor HBOR</vt:lpstr>
      <vt:lpstr>Specifikacija II.</vt:lpstr>
      <vt:lpstr>Šifrarnik</vt:lpstr>
      <vt:lpstr>Sheet1</vt:lpstr>
      <vt:lpstr>oznaka</vt:lpstr>
      <vt:lpstr>'Specifikacija I.'!Print_Area</vt:lpstr>
      <vt:lpstr>'Specifikacija II.'!Print_Area</vt:lpstr>
      <vt:lpstr>'Zahtjev I. - izvor PB i HBOR'!Print_Area</vt:lpstr>
      <vt:lpstr>'Zahtjev II. - sve izvor HBOR'!Print_Area</vt:lpstr>
      <vt:lpstr>valuta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2024-10-16T11:05:31Z</cp:lastPrinted>
  <dcterms:created xsi:type="dcterms:W3CDTF">2015-07-29T06:57:14Z</dcterms:created>
  <dcterms:modified xsi:type="dcterms:W3CDTF">2025-02-14T12:19:31Z</dcterms:modified>
</cp:coreProperties>
</file>